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\OneDrive\Documents\NBHA\Points\2025 Points\"/>
    </mc:Choice>
  </mc:AlternateContent>
  <xr:revisionPtr revIDLastSave="0" documentId="8_{9A707FFB-ADCE-43B8-BADE-460D61154E7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OLES" sheetId="1" r:id="rId1"/>
    <sheet name="OPEN" sheetId="2" r:id="rId2"/>
    <sheet name="GREEN" sheetId="4" r:id="rId3"/>
    <sheet name="SENIOR" sheetId="5" r:id="rId4"/>
    <sheet name="YOUTH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" i="5" l="1"/>
  <c r="V112" i="3"/>
  <c r="V105" i="3"/>
  <c r="V77" i="3"/>
  <c r="V73" i="2"/>
  <c r="V62" i="2"/>
  <c r="V51" i="2"/>
  <c r="U41" i="1"/>
  <c r="U15" i="1"/>
  <c r="U81" i="1" l="1"/>
  <c r="U77" i="1"/>
  <c r="U70" i="1"/>
  <c r="U66" i="1"/>
  <c r="V104" i="3"/>
  <c r="V59" i="3"/>
  <c r="V117" i="2"/>
  <c r="V99" i="3"/>
  <c r="V65" i="2"/>
  <c r="V44" i="2"/>
  <c r="V61" i="2"/>
  <c r="X18" i="4"/>
  <c r="X13" i="4"/>
  <c r="X17" i="4"/>
  <c r="X9" i="4"/>
  <c r="X16" i="4"/>
  <c r="U74" i="1"/>
  <c r="U13" i="1"/>
  <c r="V75" i="3"/>
  <c r="V70" i="3"/>
  <c r="V61" i="3"/>
  <c r="V56" i="3"/>
  <c r="V166" i="2"/>
  <c r="V144" i="2"/>
  <c r="X38" i="4"/>
  <c r="U80" i="1"/>
  <c r="U69" i="1"/>
  <c r="U65" i="1"/>
  <c r="W36" i="5"/>
  <c r="W20" i="5"/>
  <c r="V72" i="2"/>
  <c r="V60" i="2"/>
  <c r="U76" i="1"/>
  <c r="U68" i="1"/>
  <c r="U42" i="1"/>
  <c r="U38" i="1"/>
  <c r="W46" i="5"/>
  <c r="V150" i="2"/>
  <c r="X27" i="4"/>
  <c r="W30" i="5"/>
  <c r="X5" i="4"/>
  <c r="X10" i="4"/>
  <c r="X3" i="4"/>
  <c r="X11" i="4"/>
  <c r="X15" i="4"/>
  <c r="U48" i="1"/>
  <c r="U52" i="1"/>
  <c r="U56" i="1"/>
  <c r="X6" i="4"/>
  <c r="U51" i="1"/>
  <c r="U49" i="1"/>
  <c r="U6" i="1"/>
  <c r="V111" i="2"/>
  <c r="U24" i="1"/>
  <c r="U63" i="1"/>
  <c r="U61" i="1"/>
  <c r="U71" i="1"/>
  <c r="U75" i="1"/>
  <c r="U79" i="1"/>
  <c r="U45" i="1"/>
  <c r="U62" i="1"/>
  <c r="U55" i="1"/>
  <c r="U73" i="1"/>
  <c r="U47" i="1"/>
  <c r="U54" i="1"/>
  <c r="U53" i="1"/>
  <c r="U72" i="1"/>
  <c r="U67" i="1"/>
  <c r="U58" i="1"/>
  <c r="U50" i="1"/>
  <c r="U57" i="1"/>
  <c r="U60" i="1"/>
  <c r="U64" i="1"/>
  <c r="U78" i="1"/>
  <c r="U59" i="1"/>
  <c r="U46" i="1"/>
  <c r="X51" i="4"/>
  <c r="V181" i="2"/>
  <c r="V133" i="2"/>
  <c r="V5" i="2"/>
  <c r="V6" i="3"/>
  <c r="V9" i="3"/>
  <c r="V3" i="3"/>
  <c r="V4" i="3"/>
  <c r="V10" i="3"/>
  <c r="V8" i="3"/>
  <c r="V11" i="3"/>
  <c r="V13" i="3"/>
  <c r="V15" i="3"/>
  <c r="V16" i="3"/>
  <c r="V96" i="3"/>
  <c r="V92" i="3"/>
  <c r="V108" i="3"/>
  <c r="V109" i="3"/>
  <c r="V93" i="3"/>
  <c r="V88" i="3"/>
  <c r="V86" i="3"/>
  <c r="V106" i="3"/>
  <c r="V94" i="3"/>
  <c r="V100" i="3"/>
  <c r="V95" i="3"/>
  <c r="V89" i="3"/>
  <c r="V87" i="3"/>
  <c r="V101" i="3"/>
  <c r="V110" i="3"/>
  <c r="V90" i="3"/>
  <c r="V102" i="3"/>
  <c r="V97" i="3"/>
  <c r="V103" i="3"/>
  <c r="V107" i="3"/>
  <c r="V98" i="3"/>
  <c r="V91" i="3"/>
  <c r="V111" i="3"/>
  <c r="V30" i="3"/>
  <c r="V26" i="3"/>
  <c r="V40" i="3"/>
  <c r="V33" i="3"/>
  <c r="V27" i="3"/>
  <c r="V32" i="3"/>
  <c r="V29" i="3"/>
  <c r="V31" i="3"/>
  <c r="V23" i="3"/>
  <c r="V25" i="3"/>
  <c r="V24" i="3"/>
  <c r="V38" i="3"/>
  <c r="V34" i="3"/>
  <c r="V22" i="3"/>
  <c r="V42" i="3"/>
  <c r="V39" i="3"/>
  <c r="V28" i="3"/>
  <c r="V41" i="3"/>
  <c r="V35" i="3"/>
  <c r="V36" i="3"/>
  <c r="V37" i="3"/>
  <c r="V43" i="3"/>
  <c r="V44" i="3"/>
  <c r="V45" i="3"/>
  <c r="V46" i="3"/>
  <c r="V14" i="3"/>
  <c r="V5" i="3"/>
  <c r="V12" i="3"/>
  <c r="V7" i="3"/>
  <c r="W53" i="5"/>
  <c r="V67" i="3"/>
  <c r="V53" i="3"/>
  <c r="V60" i="3"/>
  <c r="V57" i="3"/>
  <c r="V65" i="3"/>
  <c r="V62" i="3"/>
  <c r="V73" i="3"/>
  <c r="V63" i="3"/>
  <c r="V52" i="3"/>
  <c r="V55" i="3"/>
  <c r="V68" i="3"/>
  <c r="V66" i="3"/>
  <c r="V54" i="3" s="1"/>
  <c r="V71" i="3" s="1"/>
  <c r="V58" i="3" s="1"/>
  <c r="V78" i="3"/>
  <c r="V64" i="3"/>
  <c r="V82" i="3"/>
  <c r="V76" i="3"/>
  <c r="V69" i="3"/>
  <c r="V81" i="3"/>
  <c r="V79" i="3"/>
  <c r="V72" i="3"/>
  <c r="V74" i="3"/>
  <c r="V80" i="3"/>
  <c r="V51" i="3"/>
  <c r="W41" i="5"/>
  <c r="W42" i="5"/>
  <c r="W45" i="5"/>
  <c r="W48" i="5"/>
  <c r="W47" i="5"/>
  <c r="W43" i="5"/>
  <c r="W49" i="5"/>
  <c r="W50" i="5"/>
  <c r="W51" i="5"/>
  <c r="W52" i="5"/>
  <c r="W54" i="5"/>
  <c r="W40" i="5"/>
  <c r="W55" i="5"/>
  <c r="W44" i="5"/>
  <c r="W21" i="5"/>
  <c r="W18" i="5"/>
  <c r="W19" i="5"/>
  <c r="W22" i="5"/>
  <c r="W27" i="5"/>
  <c r="W37" i="5"/>
  <c r="W24" i="5"/>
  <c r="W29" i="5"/>
  <c r="W23" i="5"/>
  <c r="W26" i="5"/>
  <c r="W25" i="5"/>
  <c r="W31" i="5"/>
  <c r="W34" i="5"/>
  <c r="W32" i="5"/>
  <c r="W35" i="5"/>
  <c r="W28" i="5"/>
  <c r="W6" i="5"/>
  <c r="W12" i="5"/>
  <c r="W5" i="5"/>
  <c r="W4" i="5"/>
  <c r="W7" i="5"/>
  <c r="W13" i="5"/>
  <c r="W11" i="5"/>
  <c r="W8" i="5"/>
  <c r="W10" i="5"/>
  <c r="W9" i="5"/>
  <c r="W3" i="5"/>
  <c r="X43" i="4"/>
  <c r="X44" i="4"/>
  <c r="X46" i="4"/>
  <c r="X48" i="4"/>
  <c r="X47" i="4"/>
  <c r="X50" i="4"/>
  <c r="X53" i="4"/>
  <c r="X45" i="4"/>
  <c r="X52" i="4"/>
  <c r="X54" i="4"/>
  <c r="X55" i="4"/>
  <c r="X36" i="4"/>
  <c r="X28" i="4"/>
  <c r="X33" i="4"/>
  <c r="X34" i="4"/>
  <c r="X29" i="4"/>
  <c r="X31" i="4"/>
  <c r="X32" i="4"/>
  <c r="X37" i="4"/>
  <c r="X35" i="4"/>
  <c r="X30" i="4"/>
  <c r="X26" i="4"/>
  <c r="V27" i="2"/>
  <c r="V26" i="2"/>
  <c r="V25" i="2"/>
  <c r="V24" i="2"/>
  <c r="V23" i="2"/>
  <c r="V22" i="2"/>
  <c r="V19" i="2"/>
  <c r="V15" i="2"/>
  <c r="V17" i="2"/>
  <c r="V14" i="2"/>
  <c r="V13" i="2"/>
  <c r="V20" i="2"/>
  <c r="V10" i="2"/>
  <c r="V3" i="2"/>
  <c r="V6" i="2"/>
  <c r="V18" i="2"/>
  <c r="V12" i="2"/>
  <c r="V21" i="2"/>
  <c r="V8" i="2"/>
  <c r="V4" i="2"/>
  <c r="V7" i="2"/>
  <c r="V9" i="2"/>
  <c r="V11" i="2"/>
  <c r="V16" i="2"/>
  <c r="V57" i="2"/>
  <c r="V56" i="2"/>
  <c r="V68" i="2"/>
  <c r="V71" i="2"/>
  <c r="V33" i="2"/>
  <c r="V70" i="2"/>
  <c r="V37" i="2"/>
  <c r="V49" i="2"/>
  <c r="V48" i="2"/>
  <c r="V69" i="2"/>
  <c r="V64" i="2"/>
  <c r="V41" i="2"/>
  <c r="V38" i="2"/>
  <c r="V55" i="2"/>
  <c r="V67" i="2"/>
  <c r="V58" i="2"/>
  <c r="V50" i="2"/>
  <c r="V43" i="2"/>
  <c r="V32" i="2"/>
  <c r="V54" i="2"/>
  <c r="V59" i="2"/>
  <c r="V31" i="2"/>
  <c r="V66" i="2"/>
  <c r="V40" i="2"/>
  <c r="V46" i="2"/>
  <c r="V45" i="2"/>
  <c r="V39" i="2"/>
  <c r="V35" i="2"/>
  <c r="V53" i="2"/>
  <c r="V34" i="2"/>
  <c r="V47" i="2"/>
  <c r="V42" i="2"/>
  <c r="V52" i="2"/>
  <c r="V36" i="2"/>
  <c r="V63" i="2"/>
  <c r="V132" i="2"/>
  <c r="V78" i="2"/>
  <c r="V131" i="2"/>
  <c r="V125" i="2"/>
  <c r="V130" i="2"/>
  <c r="V112" i="2"/>
  <c r="V121" i="2"/>
  <c r="V116" i="2"/>
  <c r="V110" i="2"/>
  <c r="V129" i="2"/>
  <c r="V86" i="2"/>
  <c r="V109" i="2"/>
  <c r="V124" i="2"/>
  <c r="V80" i="2"/>
  <c r="V128" i="2"/>
  <c r="V103" i="2"/>
  <c r="V102" i="2"/>
  <c r="V85" i="2"/>
  <c r="V114" i="2"/>
  <c r="V108" i="2"/>
  <c r="V122" i="2"/>
  <c r="V84" i="2"/>
  <c r="V115" i="2"/>
  <c r="V120" i="2"/>
  <c r="V77" i="2"/>
  <c r="V87" i="2"/>
  <c r="V127" i="2"/>
  <c r="V82" i="2"/>
  <c r="V81" i="2"/>
  <c r="V119" i="2"/>
  <c r="V107" i="2"/>
  <c r="V99" i="2"/>
  <c r="V98" i="2"/>
  <c r="V97" i="2"/>
  <c r="V96" i="2"/>
  <c r="V95" i="2"/>
  <c r="V94" i="2"/>
  <c r="V93" i="2"/>
  <c r="V92" i="2"/>
  <c r="V91" i="2"/>
  <c r="V90" i="2"/>
  <c r="V89" i="2"/>
  <c r="V100" i="2"/>
  <c r="V104" i="2"/>
  <c r="V113" i="2"/>
  <c r="V76" i="2"/>
  <c r="V105" i="2"/>
  <c r="V123" i="2"/>
  <c r="V118" i="2"/>
  <c r="V79" i="2"/>
  <c r="V101" i="2"/>
  <c r="V88" i="2"/>
  <c r="V126" i="2"/>
  <c r="V106" i="2"/>
  <c r="V83" i="2"/>
  <c r="V145" i="2"/>
  <c r="V138" i="2"/>
  <c r="V147" i="2"/>
  <c r="V146" i="2"/>
  <c r="V157" i="2"/>
  <c r="V151" i="2"/>
  <c r="V170" i="2"/>
  <c r="V137" i="2"/>
  <c r="V152" i="2"/>
  <c r="V169" i="2"/>
  <c r="V154" i="2"/>
  <c r="V172" i="2"/>
  <c r="V168" i="2"/>
  <c r="V182" i="2"/>
  <c r="V143" i="2"/>
  <c r="V159" i="2"/>
  <c r="V139" i="2"/>
  <c r="V155" i="2"/>
  <c r="V161" i="2"/>
  <c r="V140" i="2"/>
  <c r="V173" i="2"/>
  <c r="V165" i="2"/>
  <c r="V176" i="2"/>
  <c r="V156" i="2"/>
  <c r="V163" i="2"/>
  <c r="V177" i="2"/>
  <c r="V142" i="2"/>
  <c r="V160" i="2"/>
  <c r="V153" i="2"/>
  <c r="V162" i="2"/>
  <c r="V141" i="2"/>
  <c r="V148" i="2"/>
  <c r="V164" i="2"/>
  <c r="V174" i="2"/>
  <c r="V149" i="2"/>
  <c r="V167" i="2"/>
  <c r="V171" i="2"/>
  <c r="V158" i="2"/>
  <c r="V183" i="2"/>
  <c r="V178" i="2"/>
  <c r="V179" i="2"/>
  <c r="V180" i="2"/>
  <c r="V175" i="2"/>
  <c r="U5" i="1"/>
  <c r="U10" i="1"/>
  <c r="U16" i="1"/>
  <c r="U12" i="1"/>
  <c r="U4" i="1"/>
  <c r="U9" i="1"/>
  <c r="U11" i="1"/>
  <c r="U17" i="1"/>
  <c r="U7" i="1"/>
  <c r="U14" i="1"/>
  <c r="U8" i="1"/>
  <c r="U3" i="1"/>
  <c r="U36" i="1"/>
  <c r="U23" i="1"/>
  <c r="U27" i="1"/>
  <c r="U31" i="1"/>
  <c r="U33" i="1"/>
  <c r="U26" i="1"/>
  <c r="U25" i="1"/>
  <c r="U20" i="1"/>
  <c r="U32" i="1"/>
  <c r="U39" i="1"/>
  <c r="U21" i="1"/>
  <c r="U28" i="1"/>
  <c r="U34" i="1"/>
  <c r="U40" i="1"/>
  <c r="U29" i="1"/>
  <c r="U22" i="1"/>
  <c r="U30" i="1"/>
  <c r="U37" i="1"/>
  <c r="U35" i="1"/>
  <c r="X49" i="4"/>
  <c r="X8" i="4"/>
  <c r="X4" i="4" l="1"/>
  <c r="X12" i="4"/>
  <c r="X14" i="4"/>
  <c r="X7" i="4"/>
</calcChain>
</file>

<file path=xl/sharedStrings.xml><?xml version="1.0" encoding="utf-8"?>
<sst xmlns="http://schemas.openxmlformats.org/spreadsheetml/2006/main" count="515" uniqueCount="263">
  <si>
    <t>Spring Thaw Fri</t>
  </si>
  <si>
    <t>Spring Thaw Sun</t>
  </si>
  <si>
    <t>TOTAL</t>
  </si>
  <si>
    <t>POLES 2D</t>
  </si>
  <si>
    <t>POLES 1D</t>
  </si>
  <si>
    <t>POLES 3D</t>
  </si>
  <si>
    <t>Spring Thaw Sat</t>
  </si>
  <si>
    <t>1D</t>
  </si>
  <si>
    <t>2D</t>
  </si>
  <si>
    <t>3D</t>
  </si>
  <si>
    <t>4D</t>
  </si>
  <si>
    <t>Deb Olyschlager</t>
  </si>
  <si>
    <t>Amy Fotheringham</t>
  </si>
  <si>
    <t>Haley Silliker</t>
  </si>
  <si>
    <t>Glenn Sutherland</t>
  </si>
  <si>
    <t>Allie Clark</t>
  </si>
  <si>
    <t>Brooklyn Ward</t>
  </si>
  <si>
    <t>Joanne Fisher</t>
  </si>
  <si>
    <t>Gerard Bernauer</t>
  </si>
  <si>
    <t>Tanner Barber</t>
  </si>
  <si>
    <t>Chris Blane</t>
  </si>
  <si>
    <t>Carolynne Campbell</t>
  </si>
  <si>
    <t>Debby Hockin</t>
  </si>
  <si>
    <t>OPEN</t>
  </si>
  <si>
    <t>Caitlin Johnston</t>
  </si>
  <si>
    <t>Matteo Catulli</t>
  </si>
  <si>
    <t>Haven James</t>
  </si>
  <si>
    <t>Charlene Catulli</t>
  </si>
  <si>
    <t>Sarah Nixon</t>
  </si>
  <si>
    <t>Kevin Sabila</t>
  </si>
  <si>
    <t>INVITATIONAL QUALIFIERS</t>
  </si>
  <si>
    <t>INVITATIONAL QUALIFIED</t>
  </si>
  <si>
    <t>INVITATIONAL Qualifiers</t>
  </si>
  <si>
    <t xml:space="preserve"> </t>
  </si>
  <si>
    <t>Gnome Saturday</t>
  </si>
  <si>
    <t>Gnome Sunday</t>
  </si>
  <si>
    <t>Canda day fri</t>
  </si>
  <si>
    <t>Canda day Sunday</t>
  </si>
  <si>
    <t>TCF Friday</t>
  </si>
  <si>
    <t>TCF Saturday</t>
  </si>
  <si>
    <t xml:space="preserve">TCF Sunday </t>
  </si>
  <si>
    <t>Tammy Richardson</t>
  </si>
  <si>
    <t>Brody Johnston</t>
  </si>
  <si>
    <t>Jadyn Griffen-Cooper</t>
  </si>
  <si>
    <t>SPRING THAW sat</t>
  </si>
  <si>
    <t>SPRING THAW Sunday</t>
  </si>
  <si>
    <t>Madalyn Keller</t>
  </si>
  <si>
    <t>Cali LeBlanc</t>
  </si>
  <si>
    <t>SPRING THAW say</t>
  </si>
  <si>
    <t>Spring Thaw sat</t>
  </si>
  <si>
    <t>Spring Thaw Sunday</t>
  </si>
  <si>
    <t>Jocelyn McNichol</t>
  </si>
  <si>
    <t>4D Canada</t>
  </si>
  <si>
    <t>Gnome Sat</t>
  </si>
  <si>
    <t>Gnome Suday</t>
  </si>
  <si>
    <t>GnomeSun</t>
  </si>
  <si>
    <t>Gnome Sun</t>
  </si>
  <si>
    <t>Jennelle McMahon</t>
  </si>
  <si>
    <t>Jannine Clark</t>
  </si>
  <si>
    <t>Kayla Ward</t>
  </si>
  <si>
    <t>Kayleigh McKay</t>
  </si>
  <si>
    <t>Gracie Fair</t>
  </si>
  <si>
    <t>Tyler Gilbert</t>
  </si>
  <si>
    <t>Haley Ward</t>
  </si>
  <si>
    <t>Jennifer Fuerth</t>
  </si>
  <si>
    <t>Crane Classic sat</t>
  </si>
  <si>
    <t>crane classic Sun</t>
  </si>
  <si>
    <t>Crane Classic Sat</t>
  </si>
  <si>
    <t>crane classic sun</t>
  </si>
  <si>
    <t>Lynda Dipietro</t>
  </si>
  <si>
    <t>Paul Stewart</t>
  </si>
  <si>
    <t>Crane Classic Sun</t>
  </si>
  <si>
    <t>kayla Ward</t>
  </si>
  <si>
    <t>Kole Sabila</t>
  </si>
  <si>
    <t>Jody Illman</t>
  </si>
  <si>
    <t>Madison Dewetering</t>
  </si>
  <si>
    <t>tammy Richardson</t>
  </si>
  <si>
    <t>Amanda Mummery</t>
  </si>
  <si>
    <t>Taylor juszku</t>
  </si>
  <si>
    <t>Kasia Jelonek</t>
  </si>
  <si>
    <t>Jorden Mattison</t>
  </si>
  <si>
    <t>Lilyana Battagello</t>
  </si>
  <si>
    <t>Harper Lee</t>
  </si>
  <si>
    <t>Rebekah Souter</t>
  </si>
  <si>
    <t>Hanna Elliott</t>
  </si>
  <si>
    <t xml:space="preserve">Caitlin Johnston </t>
  </si>
  <si>
    <t xml:space="preserve">Marg Ten Hove </t>
  </si>
  <si>
    <t>heather kosmowski</t>
  </si>
  <si>
    <t>Danelle Montour</t>
  </si>
  <si>
    <t>Marg Ten Hove</t>
  </si>
  <si>
    <t>Brittney Tam</t>
  </si>
  <si>
    <t>Elya Vahrmeyer</t>
  </si>
  <si>
    <t xml:space="preserve">Chris Blane </t>
  </si>
  <si>
    <t>Wynter Eddy</t>
  </si>
  <si>
    <t>Annett Mathieu</t>
  </si>
  <si>
    <t>Jenna Megl</t>
  </si>
  <si>
    <t>Taylor Gore</t>
  </si>
  <si>
    <t>Jocelyn McNickle</t>
  </si>
  <si>
    <t xml:space="preserve">Jordyn Ducharme </t>
  </si>
  <si>
    <t>Jordan Ruczay</t>
  </si>
  <si>
    <t>Willow Cambell</t>
  </si>
  <si>
    <t>Jorja May</t>
  </si>
  <si>
    <t>Jadyn Griffin-cooper</t>
  </si>
  <si>
    <t>Sydney Simpraga</t>
  </si>
  <si>
    <t>Kylee Prieur</t>
  </si>
  <si>
    <t>Claire Donkers</t>
  </si>
  <si>
    <t>Cali Leblanc</t>
  </si>
  <si>
    <t>Hailley O'Brien</t>
  </si>
  <si>
    <t>marg Ten Hove</t>
  </si>
  <si>
    <t>Deb Olyschlagar</t>
  </si>
  <si>
    <t>Carolynne Cambell</t>
  </si>
  <si>
    <t>Wendy Kelly</t>
  </si>
  <si>
    <t>Clarlene Catulli</t>
  </si>
  <si>
    <t xml:space="preserve">Jody Illman </t>
  </si>
  <si>
    <t>Megan Clay</t>
  </si>
  <si>
    <t>Dave Johnston</t>
  </si>
  <si>
    <t>Kayla Lang</t>
  </si>
  <si>
    <t>Tenley Van Den Heuvel</t>
  </si>
  <si>
    <t>Gracelyn Lockstien</t>
  </si>
  <si>
    <t>Claire Donker</t>
  </si>
  <si>
    <t>Suzie Suleski</t>
  </si>
  <si>
    <t>haley Silliker</t>
  </si>
  <si>
    <t xml:space="preserve">Glenn Sutherland </t>
  </si>
  <si>
    <t>Heather Kosmoski</t>
  </si>
  <si>
    <t>macee Dugdale</t>
  </si>
  <si>
    <t>Clarie Donkers</t>
  </si>
  <si>
    <t>Kharington Kiebert</t>
  </si>
  <si>
    <t>Lilly Graham</t>
  </si>
  <si>
    <t>Jadyn Griffen Cooper</t>
  </si>
  <si>
    <t>Allison Playter</t>
  </si>
  <si>
    <t>Sierra Walker</t>
  </si>
  <si>
    <t>Molly Fiorino</t>
  </si>
  <si>
    <t>Trinity Galway</t>
  </si>
  <si>
    <t>Myah Webb</t>
  </si>
  <si>
    <t>Emma-Anne Mays</t>
  </si>
  <si>
    <t>Kaitlyn Wagg</t>
  </si>
  <si>
    <t>gerard Bernauer</t>
  </si>
  <si>
    <t>Emily Webber</t>
  </si>
  <si>
    <t>Kristen Pyatt</t>
  </si>
  <si>
    <t>Lexi Pendy</t>
  </si>
  <si>
    <t>Lilly Battagello</t>
  </si>
  <si>
    <t>Taylor Juszku</t>
  </si>
  <si>
    <t>Morgan Smith</t>
  </si>
  <si>
    <t>Avery Grona</t>
  </si>
  <si>
    <t>Shelby Pellow Murray</t>
  </si>
  <si>
    <t>Kayla Clarke</t>
  </si>
  <si>
    <t>Kristen Ward</t>
  </si>
  <si>
    <t>Cloe Leblanc</t>
  </si>
  <si>
    <t>Kyla Clarke</t>
  </si>
  <si>
    <t>Megan Hendriksen</t>
  </si>
  <si>
    <t>Maxine Watson</t>
  </si>
  <si>
    <t>Murray Watson</t>
  </si>
  <si>
    <t>kathy Johnston</t>
  </si>
  <si>
    <t>Jodi Wilson</t>
  </si>
  <si>
    <t>Amelia Jaggard</t>
  </si>
  <si>
    <t>Crane Classic Friday</t>
  </si>
  <si>
    <t>Crane Classic Sunday</t>
  </si>
  <si>
    <t>haven James</t>
  </si>
  <si>
    <t xml:space="preserve">Jodi Illman </t>
  </si>
  <si>
    <t>Macee Dugdale</t>
  </si>
  <si>
    <t>Canada Day Sat</t>
  </si>
  <si>
    <t>Canada Day Sunday</t>
  </si>
  <si>
    <t>Emmy-Anne May</t>
  </si>
  <si>
    <t>Rebecca Souter</t>
  </si>
  <si>
    <t>Megan Booker</t>
  </si>
  <si>
    <t>Canada Day Saturday</t>
  </si>
  <si>
    <t>Glen Sutherland</t>
  </si>
  <si>
    <t>heather Kosmowski</t>
  </si>
  <si>
    <t>Mackenzie Murdoch</t>
  </si>
  <si>
    <t>Annette Mathieu</t>
  </si>
  <si>
    <t>Jordan Ruczat</t>
  </si>
  <si>
    <t>Julie Forest</t>
  </si>
  <si>
    <t>Cloe LeBlanc</t>
  </si>
  <si>
    <t>Kasia Jelonel</t>
  </si>
  <si>
    <t>Canada Day sat</t>
  </si>
  <si>
    <t>Kathy Johnston</t>
  </si>
  <si>
    <t>Emily Langford</t>
  </si>
  <si>
    <t>kylee Prieur</t>
  </si>
  <si>
    <t>jodi illman</t>
  </si>
  <si>
    <t>Sydney Simprage</t>
  </si>
  <si>
    <t>Lexi Clarke</t>
  </si>
  <si>
    <t>Canada day Sunday</t>
  </si>
  <si>
    <t>Kiana Mordue</t>
  </si>
  <si>
    <t>Megan Hendrikson</t>
  </si>
  <si>
    <t>Jayden Griffen-Cooper</t>
  </si>
  <si>
    <t>Lexi MCDougall</t>
  </si>
  <si>
    <t>Trinty Galway</t>
  </si>
  <si>
    <t>Caitin Johnston</t>
  </si>
  <si>
    <t>Tommy Gee</t>
  </si>
  <si>
    <t>Tiffany Duskocy</t>
  </si>
  <si>
    <t>Isabel Pike</t>
  </si>
  <si>
    <t>Willow Campbell</t>
  </si>
  <si>
    <t>Ava Wolfe</t>
  </si>
  <si>
    <t>Wynter Eddie</t>
  </si>
  <si>
    <t>Mary McCallum</t>
  </si>
  <si>
    <t>Wendy Kelley</t>
  </si>
  <si>
    <t>Alison Playter</t>
  </si>
  <si>
    <t>Hannah Elliot</t>
  </si>
  <si>
    <t>Carlynne Campbell</t>
  </si>
  <si>
    <t>TCF Sunday</t>
  </si>
  <si>
    <t>Marry McCallum</t>
  </si>
  <si>
    <t>Saturday Paint paris</t>
  </si>
  <si>
    <t>Sunday Paint Paris</t>
  </si>
  <si>
    <t>mary McCallum</t>
  </si>
  <si>
    <t>Karlee Gowling</t>
  </si>
  <si>
    <t>Saturday Paint Paris</t>
  </si>
  <si>
    <t xml:space="preserve">TCF Saturday </t>
  </si>
  <si>
    <t>Jessy Sonneveld</t>
  </si>
  <si>
    <t xml:space="preserve">TCF SUNDAY </t>
  </si>
  <si>
    <t>Hillary Beuermann</t>
  </si>
  <si>
    <t>Billy Joe Peidl</t>
  </si>
  <si>
    <t>Chelsie Clingen</t>
  </si>
  <si>
    <t>Emily Beuermann</t>
  </si>
  <si>
    <t>Jordyn Ducharme</t>
  </si>
  <si>
    <t>Ashley Nostadt-Kiebert</t>
  </si>
  <si>
    <t>Shannon Mossey</t>
  </si>
  <si>
    <t>Elysa Vahrmeyer</t>
  </si>
  <si>
    <t>Paint Paris Saturday</t>
  </si>
  <si>
    <t>Paint Paris Sunday</t>
  </si>
  <si>
    <t>Lee jackson</t>
  </si>
  <si>
    <t>Sienna Sovereign</t>
  </si>
  <si>
    <t>Paint Purple Sunday</t>
  </si>
  <si>
    <t>kayla Lang</t>
  </si>
  <si>
    <t>Olivia Giesbrecht</t>
  </si>
  <si>
    <t>Dane Dugdale</t>
  </si>
  <si>
    <t>TCG Saturday</t>
  </si>
  <si>
    <t>Paris Fair Friday</t>
  </si>
  <si>
    <t>Emma Cook</t>
  </si>
  <si>
    <t>Sophia Chiasson</t>
  </si>
  <si>
    <t>Saturday Paris</t>
  </si>
  <si>
    <t>Emmy-Anne Mays</t>
  </si>
  <si>
    <t>Paris Saturday</t>
  </si>
  <si>
    <t>Kianna mordue</t>
  </si>
  <si>
    <t>Renee Dykman</t>
  </si>
  <si>
    <t>tyler Gilbert</t>
  </si>
  <si>
    <t>gracie Fair</t>
  </si>
  <si>
    <t>Kianna Mordue</t>
  </si>
  <si>
    <t>Sophie Chiasson</t>
  </si>
  <si>
    <t>Paris Fair Sunday</t>
  </si>
  <si>
    <t>Sunday Paris</t>
  </si>
  <si>
    <t>paris Sunday</t>
  </si>
  <si>
    <t>Jodi Illman</t>
  </si>
  <si>
    <t>Paris Sunday</t>
  </si>
  <si>
    <t>Ancaster Fair Friday</t>
  </si>
  <si>
    <t>Forest Fair Sunday</t>
  </si>
  <si>
    <t>Finals Friday</t>
  </si>
  <si>
    <t>Finals Saturday</t>
  </si>
  <si>
    <t xml:space="preserve">Friday Finals </t>
  </si>
  <si>
    <t>Saturday Finals</t>
  </si>
  <si>
    <t>Finals Sunday</t>
  </si>
  <si>
    <t>Jessica Banville</t>
  </si>
  <si>
    <t>Jenna Sweeney</t>
  </si>
  <si>
    <t>Jody IllMan</t>
  </si>
  <si>
    <t>Jessica Kuepfer</t>
  </si>
  <si>
    <t>kyla Clark</t>
  </si>
  <si>
    <t>Caitlin Willis</t>
  </si>
  <si>
    <t>Forest Fair</t>
  </si>
  <si>
    <t>morgan Smith</t>
  </si>
  <si>
    <t>Maxino Watson</t>
  </si>
  <si>
    <t>Lily Battagello</t>
  </si>
  <si>
    <t>Megan Hendrickson</t>
  </si>
  <si>
    <t xml:space="preserve">Kole Sabila </t>
  </si>
  <si>
    <t>Lisa Scarlett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</si>
</sst>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textRotation="90"/>
    </xf>
    <xf numFmtId="0" fontId="1" fillId="0" borderId="0" xfId="0" applyFont="1" applyAlignment="1">
      <alignment textRotation="90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textRotation="90"/>
    </xf>
    <xf numFmtId="0" fontId="1" fillId="2" borderId="0" xfId="0" applyFont="1" applyFill="1"/>
    <xf numFmtId="0" fontId="1" fillId="2" borderId="0" xfId="0" applyFont="1" applyFill="1" applyAlignment="1">
      <alignment textRotation="90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textRotation="90"/>
    </xf>
    <xf numFmtId="0" fontId="4" fillId="0" borderId="1" xfId="0" applyFont="1" applyBorder="1" applyAlignment="1">
      <alignment textRotation="90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textRotation="90"/>
    </xf>
    <xf numFmtId="0" fontId="1" fillId="3" borderId="0" xfId="0" applyFont="1" applyFill="1" applyAlignment="1">
      <alignment textRotation="90"/>
    </xf>
    <xf numFmtId="0" fontId="1" fillId="0" borderId="1" xfId="0" applyFont="1" applyBorder="1"/>
    <xf numFmtId="0" fontId="8" fillId="0" borderId="1" xfId="0" applyFont="1" applyBorder="1" applyAlignment="1">
      <alignment textRotation="90"/>
    </xf>
    <xf numFmtId="0" fontId="1" fillId="2" borderId="1" xfId="0" applyFont="1" applyFill="1" applyBorder="1"/>
    <xf numFmtId="0" fontId="1" fillId="2" borderId="1" xfId="0" applyFont="1" applyFill="1" applyBorder="1" applyAlignment="1">
      <alignment textRotation="90"/>
    </xf>
    <xf numFmtId="0" fontId="0" fillId="0" borderId="1" xfId="0" applyBorder="1"/>
    <xf numFmtId="0" fontId="0" fillId="3" borderId="1" xfId="0" applyFill="1" applyBorder="1"/>
    <xf numFmtId="0" fontId="7" fillId="3" borderId="1" xfId="0" applyFont="1" applyFill="1" applyBorder="1"/>
    <xf numFmtId="0" fontId="1" fillId="3" borderId="1" xfId="0" applyFont="1" applyFill="1" applyBorder="1"/>
    <xf numFmtId="0" fontId="0" fillId="4" borderId="1" xfId="0" applyFill="1" applyBorder="1"/>
    <xf numFmtId="0" fontId="9" fillId="0" borderId="1" xfId="0" applyFont="1" applyBorder="1"/>
    <xf numFmtId="0" fontId="9" fillId="0" borderId="0" xfId="0" applyFont="1"/>
    <xf numFmtId="0" fontId="2" fillId="3" borderId="1" xfId="0" applyFont="1" applyFill="1" applyBorder="1"/>
    <xf numFmtId="0" fontId="10" fillId="0" borderId="1" xfId="0" applyFont="1" applyBorder="1"/>
    <xf numFmtId="0" fontId="9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1"/>
  <sheetViews>
    <sheetView workbookViewId="0">
      <pane xSplit="1" ySplit="1" topLeftCell="B72" activePane="bottomRight" state="frozen"/>
      <selection pane="topRight" activeCell="B1" sqref="B1"/>
      <selection pane="bottomLeft" activeCell="A2" sqref="A2"/>
      <selection pane="bottomRight" activeCell="A45" sqref="A45:U81"/>
    </sheetView>
  </sheetViews>
  <sheetFormatPr defaultRowHeight="14.4" x14ac:dyDescent="0.3"/>
  <cols>
    <col min="1" max="1" width="18.88671875" bestFit="1" customWidth="1"/>
    <col min="2" max="3" width="3.6640625" bestFit="1" customWidth="1"/>
    <col min="4" max="5" width="3.6640625" customWidth="1"/>
    <col min="6" max="7" width="3.6640625" bestFit="1" customWidth="1"/>
    <col min="8" max="9" width="4" customWidth="1"/>
    <col min="10" max="12" width="3.6640625" bestFit="1" customWidth="1"/>
    <col min="13" max="13" width="3.6640625" customWidth="1"/>
    <col min="14" max="18" width="3.6640625" bestFit="1" customWidth="1"/>
    <col min="19" max="20" width="3.6640625" customWidth="1"/>
    <col min="21" max="21" width="4" style="15" bestFit="1" customWidth="1"/>
  </cols>
  <sheetData>
    <row r="1" spans="1:22" s="3" customFormat="1" ht="129" x14ac:dyDescent="0.3">
      <c r="B1" s="5" t="s">
        <v>0</v>
      </c>
      <c r="C1" s="5" t="s">
        <v>1</v>
      </c>
      <c r="D1" s="5" t="s">
        <v>34</v>
      </c>
      <c r="E1" s="5" t="s">
        <v>35</v>
      </c>
      <c r="F1" s="11" t="s">
        <v>36</v>
      </c>
      <c r="G1" s="5" t="s">
        <v>37</v>
      </c>
      <c r="H1" s="11" t="s">
        <v>155</v>
      </c>
      <c r="I1" s="11" t="s">
        <v>156</v>
      </c>
      <c r="J1" s="5" t="s">
        <v>38</v>
      </c>
      <c r="K1" s="5" t="s">
        <v>199</v>
      </c>
      <c r="L1" s="5" t="s">
        <v>201</v>
      </c>
      <c r="M1" s="5" t="s">
        <v>202</v>
      </c>
      <c r="N1" s="5" t="s">
        <v>226</v>
      </c>
      <c r="O1" s="5" t="s">
        <v>238</v>
      </c>
      <c r="P1" s="5" t="s">
        <v>243</v>
      </c>
      <c r="Q1" s="5" t="s">
        <v>244</v>
      </c>
      <c r="R1" s="5" t="s">
        <v>245</v>
      </c>
      <c r="S1" s="5" t="s">
        <v>249</v>
      </c>
      <c r="T1" s="5"/>
      <c r="U1" s="17" t="s">
        <v>2</v>
      </c>
      <c r="V1" s="2" t="s">
        <v>30</v>
      </c>
    </row>
    <row r="2" spans="1:22" s="3" customFormat="1" x14ac:dyDescent="0.3">
      <c r="A2" s="6" t="s">
        <v>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18"/>
    </row>
    <row r="3" spans="1:22" x14ac:dyDescent="0.3">
      <c r="A3" t="s">
        <v>25</v>
      </c>
      <c r="B3">
        <v>5</v>
      </c>
      <c r="D3">
        <v>4</v>
      </c>
      <c r="E3">
        <v>5</v>
      </c>
      <c r="G3">
        <v>3</v>
      </c>
      <c r="H3">
        <v>4</v>
      </c>
      <c r="I3">
        <v>5</v>
      </c>
      <c r="J3">
        <v>4</v>
      </c>
      <c r="K3">
        <v>5</v>
      </c>
      <c r="L3">
        <v>4</v>
      </c>
      <c r="O3">
        <v>5</v>
      </c>
      <c r="P3">
        <v>4</v>
      </c>
      <c r="Q3">
        <v>5</v>
      </c>
      <c r="U3" s="15">
        <f t="shared" ref="U3:U17" si="0">SUM(B3:T3)</f>
        <v>53</v>
      </c>
    </row>
    <row r="4" spans="1:22" x14ac:dyDescent="0.3">
      <c r="A4" t="s">
        <v>14</v>
      </c>
      <c r="B4">
        <v>2</v>
      </c>
      <c r="C4">
        <v>4</v>
      </c>
      <c r="E4">
        <v>4</v>
      </c>
      <c r="F4">
        <v>3</v>
      </c>
      <c r="H4">
        <v>5</v>
      </c>
      <c r="I4">
        <v>2</v>
      </c>
      <c r="M4">
        <v>3</v>
      </c>
      <c r="O4">
        <v>4</v>
      </c>
      <c r="P4">
        <v>2</v>
      </c>
      <c r="U4" s="15">
        <f t="shared" si="0"/>
        <v>29</v>
      </c>
    </row>
    <row r="5" spans="1:22" x14ac:dyDescent="0.3">
      <c r="A5" t="s">
        <v>24</v>
      </c>
      <c r="B5">
        <v>3</v>
      </c>
      <c r="C5">
        <v>5</v>
      </c>
      <c r="D5">
        <v>4</v>
      </c>
      <c r="F5">
        <v>5</v>
      </c>
      <c r="G5">
        <v>4</v>
      </c>
      <c r="N5">
        <v>4</v>
      </c>
      <c r="P5">
        <v>3</v>
      </c>
      <c r="U5" s="15">
        <f t="shared" si="0"/>
        <v>28</v>
      </c>
    </row>
    <row r="6" spans="1:22" x14ac:dyDescent="0.3">
      <c r="A6" t="s">
        <v>57</v>
      </c>
      <c r="E6">
        <v>2</v>
      </c>
      <c r="F6">
        <v>4</v>
      </c>
      <c r="G6">
        <v>5</v>
      </c>
      <c r="N6">
        <v>3</v>
      </c>
      <c r="P6">
        <v>5</v>
      </c>
      <c r="U6" s="15">
        <f t="shared" si="0"/>
        <v>19</v>
      </c>
    </row>
    <row r="7" spans="1:22" x14ac:dyDescent="0.3">
      <c r="A7" t="s">
        <v>19</v>
      </c>
      <c r="J7">
        <v>5</v>
      </c>
      <c r="L7">
        <v>5</v>
      </c>
      <c r="N7">
        <v>1</v>
      </c>
      <c r="U7" s="15">
        <f t="shared" si="0"/>
        <v>11</v>
      </c>
    </row>
    <row r="8" spans="1:22" x14ac:dyDescent="0.3">
      <c r="A8" t="s">
        <v>77</v>
      </c>
      <c r="F8">
        <v>2</v>
      </c>
      <c r="L8">
        <v>3</v>
      </c>
      <c r="N8">
        <v>5</v>
      </c>
      <c r="P8">
        <v>1</v>
      </c>
      <c r="U8" s="15">
        <f t="shared" si="0"/>
        <v>11</v>
      </c>
    </row>
    <row r="9" spans="1:22" x14ac:dyDescent="0.3">
      <c r="A9" t="s">
        <v>58</v>
      </c>
      <c r="H9">
        <v>3</v>
      </c>
      <c r="I9">
        <v>4</v>
      </c>
      <c r="J9">
        <v>3</v>
      </c>
      <c r="U9" s="15">
        <f t="shared" si="0"/>
        <v>10</v>
      </c>
    </row>
    <row r="10" spans="1:22" x14ac:dyDescent="0.3">
      <c r="A10" t="s">
        <v>74</v>
      </c>
      <c r="B10">
        <v>4</v>
      </c>
      <c r="E10">
        <v>3</v>
      </c>
      <c r="N10">
        <v>2</v>
      </c>
      <c r="U10" s="15">
        <f t="shared" si="0"/>
        <v>9</v>
      </c>
    </row>
    <row r="11" spans="1:22" x14ac:dyDescent="0.3">
      <c r="A11" t="s">
        <v>157</v>
      </c>
      <c r="F11">
        <v>1</v>
      </c>
      <c r="G11">
        <v>2</v>
      </c>
      <c r="J11">
        <v>2</v>
      </c>
      <c r="O11">
        <v>3</v>
      </c>
      <c r="U11" s="15">
        <f t="shared" si="0"/>
        <v>8</v>
      </c>
    </row>
    <row r="12" spans="1:22" x14ac:dyDescent="0.3">
      <c r="A12" t="s">
        <v>43</v>
      </c>
      <c r="B12">
        <v>1</v>
      </c>
      <c r="C12">
        <v>2</v>
      </c>
      <c r="I12">
        <v>3</v>
      </c>
      <c r="Q12">
        <v>2</v>
      </c>
      <c r="U12" s="15">
        <f t="shared" si="0"/>
        <v>8</v>
      </c>
    </row>
    <row r="13" spans="1:22" x14ac:dyDescent="0.3">
      <c r="A13" t="s">
        <v>21</v>
      </c>
      <c r="O13">
        <v>2</v>
      </c>
      <c r="Q13">
        <v>3</v>
      </c>
      <c r="U13" s="15">
        <f t="shared" si="0"/>
        <v>5</v>
      </c>
    </row>
    <row r="14" spans="1:22" x14ac:dyDescent="0.3">
      <c r="A14" t="s">
        <v>203</v>
      </c>
      <c r="M14">
        <v>4</v>
      </c>
      <c r="U14" s="15">
        <f t="shared" si="0"/>
        <v>4</v>
      </c>
    </row>
    <row r="15" spans="1:22" x14ac:dyDescent="0.3">
      <c r="A15" t="s">
        <v>255</v>
      </c>
      <c r="Q15">
        <v>4</v>
      </c>
      <c r="U15" s="15">
        <f t="shared" si="0"/>
        <v>4</v>
      </c>
    </row>
    <row r="16" spans="1:22" x14ac:dyDescent="0.3">
      <c r="A16" t="s">
        <v>112</v>
      </c>
      <c r="C16">
        <v>3</v>
      </c>
      <c r="U16" s="15">
        <f t="shared" si="0"/>
        <v>3</v>
      </c>
    </row>
    <row r="17" spans="1:21" x14ac:dyDescent="0.3">
      <c r="A17" t="s">
        <v>127</v>
      </c>
      <c r="H17">
        <v>2</v>
      </c>
      <c r="O17">
        <v>1</v>
      </c>
      <c r="U17" s="15">
        <f t="shared" si="0"/>
        <v>3</v>
      </c>
    </row>
    <row r="19" spans="1:21" x14ac:dyDescent="0.3">
      <c r="A19" s="8" t="s">
        <v>3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1" x14ac:dyDescent="0.3">
      <c r="A20" t="s">
        <v>171</v>
      </c>
      <c r="H20">
        <v>2</v>
      </c>
      <c r="I20">
        <v>3</v>
      </c>
      <c r="J20">
        <v>2</v>
      </c>
      <c r="L20">
        <v>5</v>
      </c>
      <c r="M20">
        <v>5</v>
      </c>
      <c r="N20">
        <v>3</v>
      </c>
      <c r="U20" s="15">
        <f t="shared" ref="U20:U42" si="1">SUM(B20:T20)</f>
        <v>20</v>
      </c>
    </row>
    <row r="21" spans="1:21" x14ac:dyDescent="0.3">
      <c r="A21" t="s">
        <v>27</v>
      </c>
      <c r="F21">
        <v>1</v>
      </c>
      <c r="I21">
        <v>5</v>
      </c>
      <c r="K21">
        <v>2</v>
      </c>
      <c r="L21">
        <v>3</v>
      </c>
      <c r="O21">
        <v>5</v>
      </c>
      <c r="Q21">
        <v>4</v>
      </c>
      <c r="U21" s="15">
        <f t="shared" si="1"/>
        <v>20</v>
      </c>
    </row>
    <row r="22" spans="1:21" x14ac:dyDescent="0.3">
      <c r="A22" t="s">
        <v>14</v>
      </c>
      <c r="J22">
        <v>5</v>
      </c>
      <c r="L22">
        <v>4</v>
      </c>
      <c r="N22">
        <v>4</v>
      </c>
      <c r="Q22">
        <v>2</v>
      </c>
      <c r="U22" s="15">
        <f t="shared" si="1"/>
        <v>15</v>
      </c>
    </row>
    <row r="23" spans="1:21" x14ac:dyDescent="0.3">
      <c r="A23" t="s">
        <v>77</v>
      </c>
      <c r="C23">
        <v>4</v>
      </c>
      <c r="E23">
        <v>5</v>
      </c>
      <c r="F23">
        <v>5</v>
      </c>
      <c r="U23" s="15">
        <f t="shared" si="1"/>
        <v>14</v>
      </c>
    </row>
    <row r="24" spans="1:21" x14ac:dyDescent="0.3">
      <c r="A24" t="s">
        <v>28</v>
      </c>
      <c r="B24">
        <v>4</v>
      </c>
      <c r="C24">
        <v>5</v>
      </c>
      <c r="G24">
        <v>4</v>
      </c>
      <c r="O24">
        <v>1</v>
      </c>
      <c r="U24" s="15">
        <f t="shared" si="1"/>
        <v>14</v>
      </c>
    </row>
    <row r="25" spans="1:21" x14ac:dyDescent="0.3">
      <c r="A25" t="s">
        <v>184</v>
      </c>
      <c r="H25">
        <v>4</v>
      </c>
      <c r="K25">
        <v>5</v>
      </c>
      <c r="M25">
        <v>4</v>
      </c>
      <c r="U25" s="15">
        <f t="shared" si="1"/>
        <v>13</v>
      </c>
    </row>
    <row r="26" spans="1:21" x14ac:dyDescent="0.3">
      <c r="A26" t="s">
        <v>26</v>
      </c>
      <c r="B26">
        <v>2</v>
      </c>
      <c r="C26">
        <v>2</v>
      </c>
      <c r="E26">
        <v>3</v>
      </c>
      <c r="H26">
        <v>1</v>
      </c>
      <c r="N26">
        <v>1</v>
      </c>
      <c r="P26">
        <v>4</v>
      </c>
      <c r="U26" s="15">
        <f t="shared" si="1"/>
        <v>13</v>
      </c>
    </row>
    <row r="27" spans="1:21" x14ac:dyDescent="0.3">
      <c r="A27" t="s">
        <v>58</v>
      </c>
      <c r="C27">
        <v>3</v>
      </c>
      <c r="F27">
        <v>3</v>
      </c>
      <c r="G27">
        <v>2</v>
      </c>
      <c r="M27">
        <v>2</v>
      </c>
      <c r="Q27">
        <v>1</v>
      </c>
      <c r="U27" s="15">
        <f t="shared" si="1"/>
        <v>11</v>
      </c>
    </row>
    <row r="28" spans="1:21" x14ac:dyDescent="0.3">
      <c r="A28" t="s">
        <v>137</v>
      </c>
      <c r="H28">
        <v>3</v>
      </c>
      <c r="I28">
        <v>4</v>
      </c>
      <c r="M28">
        <v>3</v>
      </c>
      <c r="U28" s="15">
        <f t="shared" si="1"/>
        <v>10</v>
      </c>
    </row>
    <row r="29" spans="1:21" x14ac:dyDescent="0.3">
      <c r="A29" t="s">
        <v>19</v>
      </c>
      <c r="I29">
        <v>1</v>
      </c>
      <c r="O29">
        <v>4</v>
      </c>
      <c r="Q29">
        <v>5</v>
      </c>
      <c r="U29" s="15">
        <f t="shared" si="1"/>
        <v>10</v>
      </c>
    </row>
    <row r="30" spans="1:21" x14ac:dyDescent="0.3">
      <c r="A30" t="s">
        <v>198</v>
      </c>
      <c r="J30">
        <v>3</v>
      </c>
      <c r="K30">
        <v>1</v>
      </c>
      <c r="N30">
        <v>5</v>
      </c>
      <c r="U30" s="15">
        <f t="shared" si="1"/>
        <v>9</v>
      </c>
    </row>
    <row r="31" spans="1:21" x14ac:dyDescent="0.3">
      <c r="A31" t="s">
        <v>62</v>
      </c>
      <c r="B31">
        <v>5</v>
      </c>
      <c r="F31">
        <v>2</v>
      </c>
      <c r="O31">
        <v>2</v>
      </c>
      <c r="U31" s="15">
        <f t="shared" si="1"/>
        <v>9</v>
      </c>
    </row>
    <row r="32" spans="1:21" x14ac:dyDescent="0.3">
      <c r="A32" t="s">
        <v>158</v>
      </c>
      <c r="F32">
        <v>4</v>
      </c>
      <c r="P32">
        <v>5</v>
      </c>
      <c r="U32" s="15">
        <f t="shared" si="1"/>
        <v>9</v>
      </c>
    </row>
    <row r="33" spans="1:21" x14ac:dyDescent="0.3">
      <c r="A33" t="s">
        <v>127</v>
      </c>
      <c r="E33">
        <v>4</v>
      </c>
      <c r="J33">
        <v>4</v>
      </c>
      <c r="U33" s="15">
        <f t="shared" si="1"/>
        <v>8</v>
      </c>
    </row>
    <row r="34" spans="1:21" x14ac:dyDescent="0.3">
      <c r="A34" t="s">
        <v>41</v>
      </c>
      <c r="I34">
        <v>2</v>
      </c>
      <c r="N34">
        <v>2</v>
      </c>
      <c r="O34">
        <v>3</v>
      </c>
      <c r="U34" s="15">
        <f t="shared" si="1"/>
        <v>7</v>
      </c>
    </row>
    <row r="35" spans="1:21" x14ac:dyDescent="0.3">
      <c r="A35" t="s">
        <v>75</v>
      </c>
      <c r="B35">
        <v>1</v>
      </c>
      <c r="H35">
        <v>5</v>
      </c>
      <c r="U35" s="15">
        <f t="shared" si="1"/>
        <v>6</v>
      </c>
    </row>
    <row r="36" spans="1:21" x14ac:dyDescent="0.3">
      <c r="A36" t="s">
        <v>176</v>
      </c>
      <c r="G36">
        <v>5</v>
      </c>
      <c r="U36" s="15">
        <f t="shared" si="1"/>
        <v>5</v>
      </c>
    </row>
    <row r="37" spans="1:21" x14ac:dyDescent="0.3">
      <c r="A37" t="s">
        <v>57</v>
      </c>
      <c r="J37">
        <v>1</v>
      </c>
      <c r="K37">
        <v>3</v>
      </c>
      <c r="U37" s="15">
        <f t="shared" si="1"/>
        <v>4</v>
      </c>
    </row>
    <row r="38" spans="1:21" x14ac:dyDescent="0.3">
      <c r="A38" t="s">
        <v>200</v>
      </c>
      <c r="K38">
        <v>4</v>
      </c>
      <c r="U38" s="15">
        <f t="shared" si="1"/>
        <v>4</v>
      </c>
    </row>
    <row r="39" spans="1:21" x14ac:dyDescent="0.3">
      <c r="A39" t="s">
        <v>25</v>
      </c>
      <c r="B39">
        <v>3</v>
      </c>
      <c r="U39" s="15">
        <f t="shared" si="1"/>
        <v>3</v>
      </c>
    </row>
    <row r="40" spans="1:21" x14ac:dyDescent="0.3">
      <c r="A40" t="s">
        <v>177</v>
      </c>
      <c r="G40">
        <v>3</v>
      </c>
      <c r="U40" s="15">
        <f t="shared" si="1"/>
        <v>3</v>
      </c>
    </row>
    <row r="41" spans="1:21" x14ac:dyDescent="0.3">
      <c r="A41" t="s">
        <v>150</v>
      </c>
      <c r="Q41">
        <v>3</v>
      </c>
      <c r="U41" s="15">
        <f t="shared" si="1"/>
        <v>3</v>
      </c>
    </row>
    <row r="42" spans="1:21" x14ac:dyDescent="0.3">
      <c r="A42" t="s">
        <v>172</v>
      </c>
      <c r="M42">
        <v>1</v>
      </c>
      <c r="U42" s="15">
        <f t="shared" si="1"/>
        <v>1</v>
      </c>
    </row>
    <row r="44" spans="1:21" x14ac:dyDescent="0.3">
      <c r="A44" s="8" t="s">
        <v>5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1" x14ac:dyDescent="0.3">
      <c r="A45" t="s">
        <v>115</v>
      </c>
      <c r="C45">
        <v>2</v>
      </c>
      <c r="H45">
        <v>5</v>
      </c>
      <c r="J45">
        <v>4</v>
      </c>
      <c r="K45">
        <v>5</v>
      </c>
      <c r="N45">
        <v>3</v>
      </c>
      <c r="P45">
        <v>3</v>
      </c>
      <c r="U45" s="15">
        <f>SUM(C45:T45)</f>
        <v>22</v>
      </c>
    </row>
    <row r="46" spans="1:21" x14ac:dyDescent="0.3">
      <c r="A46" t="s">
        <v>137</v>
      </c>
      <c r="L46">
        <v>5</v>
      </c>
      <c r="N46">
        <v>2</v>
      </c>
      <c r="O46">
        <v>4</v>
      </c>
      <c r="Q46">
        <v>5</v>
      </c>
      <c r="U46" s="15">
        <f>SUM(C46:T46)</f>
        <v>16</v>
      </c>
    </row>
    <row r="47" spans="1:21" x14ac:dyDescent="0.3">
      <c r="A47" t="s">
        <v>64</v>
      </c>
      <c r="E47">
        <v>5</v>
      </c>
      <c r="K47">
        <v>3</v>
      </c>
      <c r="L47">
        <v>1</v>
      </c>
      <c r="O47">
        <v>5</v>
      </c>
      <c r="U47" s="15">
        <f>SUM(C47:T47)</f>
        <v>14</v>
      </c>
    </row>
    <row r="48" spans="1:21" x14ac:dyDescent="0.3">
      <c r="A48" t="s">
        <v>76</v>
      </c>
      <c r="B48">
        <v>5</v>
      </c>
      <c r="F48">
        <v>5</v>
      </c>
      <c r="Q48">
        <v>3</v>
      </c>
      <c r="U48" s="15">
        <f>SUM(B48:T48)</f>
        <v>13</v>
      </c>
    </row>
    <row r="49" spans="1:21" x14ac:dyDescent="0.3">
      <c r="A49" t="s">
        <v>78</v>
      </c>
      <c r="B49">
        <v>2</v>
      </c>
      <c r="E49">
        <v>2</v>
      </c>
      <c r="G49">
        <v>4</v>
      </c>
      <c r="I49">
        <v>4</v>
      </c>
      <c r="U49" s="15">
        <f>SUM(B49:T49)</f>
        <v>12</v>
      </c>
    </row>
    <row r="50" spans="1:21" x14ac:dyDescent="0.3">
      <c r="A50" t="s">
        <v>19</v>
      </c>
      <c r="F50">
        <v>2</v>
      </c>
      <c r="K50">
        <v>2</v>
      </c>
      <c r="L50">
        <v>3</v>
      </c>
      <c r="M50">
        <v>5</v>
      </c>
      <c r="U50" s="15">
        <f>SUM(C50:T50)</f>
        <v>12</v>
      </c>
    </row>
    <row r="51" spans="1:21" x14ac:dyDescent="0.3">
      <c r="A51" t="s">
        <v>77</v>
      </c>
      <c r="B51">
        <v>4</v>
      </c>
      <c r="D51">
        <v>3</v>
      </c>
      <c r="L51">
        <v>4</v>
      </c>
      <c r="U51" s="15">
        <f>SUM(B51:T51)</f>
        <v>11</v>
      </c>
    </row>
    <row r="52" spans="1:21" x14ac:dyDescent="0.3">
      <c r="A52" t="s">
        <v>27</v>
      </c>
      <c r="B52">
        <v>3</v>
      </c>
      <c r="H52">
        <v>4</v>
      </c>
      <c r="J52">
        <v>2</v>
      </c>
      <c r="U52" s="15">
        <f>SUM(B52:T52)</f>
        <v>9</v>
      </c>
    </row>
    <row r="53" spans="1:21" x14ac:dyDescent="0.3">
      <c r="A53" t="s">
        <v>62</v>
      </c>
      <c r="E53">
        <v>3</v>
      </c>
      <c r="G53">
        <v>2</v>
      </c>
      <c r="K53">
        <v>4</v>
      </c>
      <c r="U53" s="15">
        <f>SUM(C53:T53)</f>
        <v>9</v>
      </c>
    </row>
    <row r="54" spans="1:21" x14ac:dyDescent="0.3">
      <c r="A54" t="s">
        <v>128</v>
      </c>
      <c r="E54">
        <v>4</v>
      </c>
      <c r="J54">
        <v>3</v>
      </c>
      <c r="L54">
        <v>2</v>
      </c>
      <c r="U54" s="15">
        <f>SUM(C54:T54)</f>
        <v>9</v>
      </c>
    </row>
    <row r="55" spans="1:21" x14ac:dyDescent="0.3">
      <c r="A55" t="s">
        <v>26</v>
      </c>
      <c r="D55">
        <v>4</v>
      </c>
      <c r="M55">
        <v>3</v>
      </c>
      <c r="Q55">
        <v>2</v>
      </c>
      <c r="U55" s="15">
        <f>SUM(C55:T55)</f>
        <v>9</v>
      </c>
    </row>
    <row r="56" spans="1:21" x14ac:dyDescent="0.3">
      <c r="A56" t="s">
        <v>79</v>
      </c>
      <c r="B56">
        <v>1</v>
      </c>
      <c r="G56">
        <v>3</v>
      </c>
      <c r="M56">
        <v>1</v>
      </c>
      <c r="Q56">
        <v>4</v>
      </c>
      <c r="U56" s="15">
        <f>SUM(B56:T56)</f>
        <v>9</v>
      </c>
    </row>
    <row r="57" spans="1:21" x14ac:dyDescent="0.3">
      <c r="A57" t="s">
        <v>151</v>
      </c>
      <c r="F57">
        <v>1</v>
      </c>
      <c r="G57">
        <v>5</v>
      </c>
      <c r="J57">
        <v>1</v>
      </c>
      <c r="U57" s="15">
        <f t="shared" ref="U57:U81" si="2">SUM(C57:T57)</f>
        <v>7</v>
      </c>
    </row>
    <row r="58" spans="1:21" x14ac:dyDescent="0.3">
      <c r="A58" t="s">
        <v>159</v>
      </c>
      <c r="F58">
        <v>3</v>
      </c>
      <c r="H58">
        <v>3</v>
      </c>
      <c r="U58" s="15">
        <f t="shared" si="2"/>
        <v>6</v>
      </c>
    </row>
    <row r="59" spans="1:21" x14ac:dyDescent="0.3">
      <c r="A59" t="s">
        <v>150</v>
      </c>
      <c r="I59">
        <v>5</v>
      </c>
      <c r="K59">
        <v>1</v>
      </c>
      <c r="U59" s="15">
        <f t="shared" si="2"/>
        <v>6</v>
      </c>
    </row>
    <row r="60" spans="1:21" x14ac:dyDescent="0.3">
      <c r="A60" t="s">
        <v>172</v>
      </c>
      <c r="G60">
        <v>1</v>
      </c>
      <c r="J60">
        <v>5</v>
      </c>
      <c r="U60" s="15">
        <f t="shared" si="2"/>
        <v>6</v>
      </c>
    </row>
    <row r="61" spans="1:21" x14ac:dyDescent="0.3">
      <c r="A61" t="s">
        <v>113</v>
      </c>
      <c r="C61">
        <v>5</v>
      </c>
      <c r="U61" s="15">
        <f t="shared" si="2"/>
        <v>5</v>
      </c>
    </row>
    <row r="62" spans="1:21" s="15" customFormat="1" x14ac:dyDescent="0.3">
      <c r="A62" t="s">
        <v>104</v>
      </c>
      <c r="B62"/>
      <c r="C62"/>
      <c r="D62">
        <v>5</v>
      </c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 s="15">
        <f t="shared" si="2"/>
        <v>5</v>
      </c>
    </row>
    <row r="63" spans="1:21" x14ac:dyDescent="0.3">
      <c r="A63" t="s">
        <v>12</v>
      </c>
      <c r="C63">
        <v>4</v>
      </c>
      <c r="I63">
        <v>1</v>
      </c>
      <c r="U63" s="15">
        <f t="shared" si="2"/>
        <v>5</v>
      </c>
    </row>
    <row r="64" spans="1:21" x14ac:dyDescent="0.3">
      <c r="A64" t="s">
        <v>185</v>
      </c>
      <c r="H64">
        <v>2</v>
      </c>
      <c r="I64">
        <v>3</v>
      </c>
      <c r="U64" s="15">
        <f t="shared" si="2"/>
        <v>5</v>
      </c>
    </row>
    <row r="65" spans="1:21" x14ac:dyDescent="0.3">
      <c r="A65" t="s">
        <v>227</v>
      </c>
      <c r="N65">
        <v>5</v>
      </c>
      <c r="U65" s="15">
        <f t="shared" si="2"/>
        <v>5</v>
      </c>
    </row>
    <row r="66" spans="1:21" x14ac:dyDescent="0.3">
      <c r="A66" t="s">
        <v>192</v>
      </c>
      <c r="P66">
        <v>5</v>
      </c>
      <c r="U66" s="15">
        <f t="shared" si="2"/>
        <v>5</v>
      </c>
    </row>
    <row r="67" spans="1:21" x14ac:dyDescent="0.3">
      <c r="A67" t="s">
        <v>28</v>
      </c>
      <c r="F67">
        <v>4</v>
      </c>
      <c r="U67" s="15">
        <f t="shared" si="2"/>
        <v>4</v>
      </c>
    </row>
    <row r="68" spans="1:21" x14ac:dyDescent="0.3">
      <c r="A68" t="s">
        <v>13</v>
      </c>
      <c r="M68">
        <v>4</v>
      </c>
      <c r="U68" s="15">
        <f t="shared" si="2"/>
        <v>4</v>
      </c>
    </row>
    <row r="69" spans="1:21" x14ac:dyDescent="0.3">
      <c r="A69" t="s">
        <v>228</v>
      </c>
      <c r="N69">
        <v>4</v>
      </c>
      <c r="U69" s="15">
        <f t="shared" si="2"/>
        <v>4</v>
      </c>
    </row>
    <row r="70" spans="1:21" x14ac:dyDescent="0.3">
      <c r="A70" t="s">
        <v>194</v>
      </c>
      <c r="P70">
        <v>4</v>
      </c>
      <c r="U70" s="15">
        <f t="shared" si="2"/>
        <v>4</v>
      </c>
    </row>
    <row r="71" spans="1:21" x14ac:dyDescent="0.3">
      <c r="A71" t="s">
        <v>114</v>
      </c>
      <c r="C71">
        <v>3</v>
      </c>
      <c r="U71" s="15">
        <f t="shared" si="2"/>
        <v>3</v>
      </c>
    </row>
    <row r="72" spans="1:21" x14ac:dyDescent="0.3">
      <c r="A72" t="s">
        <v>129</v>
      </c>
      <c r="E72">
        <v>1</v>
      </c>
      <c r="I72">
        <v>2</v>
      </c>
      <c r="U72" s="15">
        <f t="shared" si="2"/>
        <v>3</v>
      </c>
    </row>
    <row r="73" spans="1:21" x14ac:dyDescent="0.3">
      <c r="A73" t="s">
        <v>103</v>
      </c>
      <c r="D73">
        <v>1</v>
      </c>
      <c r="O73">
        <v>2</v>
      </c>
      <c r="U73" s="15">
        <f t="shared" si="2"/>
        <v>3</v>
      </c>
    </row>
    <row r="74" spans="1:21" x14ac:dyDescent="0.3">
      <c r="A74" t="s">
        <v>58</v>
      </c>
      <c r="O74">
        <v>3</v>
      </c>
      <c r="U74" s="15">
        <f t="shared" si="2"/>
        <v>3</v>
      </c>
    </row>
    <row r="75" spans="1:21" x14ac:dyDescent="0.3">
      <c r="A75" s="15" t="s">
        <v>126</v>
      </c>
      <c r="B75" s="15"/>
      <c r="C75" s="15"/>
      <c r="D75" s="15">
        <v>2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>
        <f t="shared" si="2"/>
        <v>2</v>
      </c>
    </row>
    <row r="76" spans="1:21" x14ac:dyDescent="0.3">
      <c r="A76" t="s">
        <v>204</v>
      </c>
      <c r="M76">
        <v>2</v>
      </c>
      <c r="U76" s="15">
        <f t="shared" si="2"/>
        <v>2</v>
      </c>
    </row>
    <row r="77" spans="1:21" x14ac:dyDescent="0.3">
      <c r="A77" t="s">
        <v>131</v>
      </c>
      <c r="P77">
        <v>2</v>
      </c>
      <c r="U77" s="15">
        <f t="shared" si="2"/>
        <v>2</v>
      </c>
    </row>
    <row r="78" spans="1:21" x14ac:dyDescent="0.3">
      <c r="A78" t="s">
        <v>133</v>
      </c>
      <c r="H78">
        <v>1</v>
      </c>
      <c r="Q78">
        <v>1</v>
      </c>
      <c r="U78" s="15">
        <f t="shared" si="2"/>
        <v>2</v>
      </c>
    </row>
    <row r="79" spans="1:21" x14ac:dyDescent="0.3">
      <c r="A79" t="s">
        <v>57</v>
      </c>
      <c r="C79">
        <v>1</v>
      </c>
      <c r="U79" s="15">
        <f t="shared" si="2"/>
        <v>1</v>
      </c>
    </row>
    <row r="80" spans="1:21" x14ac:dyDescent="0.3">
      <c r="A80" t="s">
        <v>210</v>
      </c>
      <c r="N80">
        <v>1</v>
      </c>
      <c r="U80" s="15">
        <f t="shared" si="2"/>
        <v>1</v>
      </c>
    </row>
    <row r="81" spans="1:21" x14ac:dyDescent="0.3">
      <c r="A81" t="s">
        <v>14</v>
      </c>
      <c r="P81">
        <v>1</v>
      </c>
      <c r="U81" s="15">
        <f t="shared" si="2"/>
        <v>1</v>
      </c>
    </row>
  </sheetData>
  <sortState xmlns:xlrd2="http://schemas.microsoft.com/office/spreadsheetml/2017/richdata2" ref="A45:U81">
    <sortCondition descending="1" ref="U45:U81"/>
  </sortState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8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:V24"/>
    </sheetView>
  </sheetViews>
  <sheetFormatPr defaultRowHeight="14.4" x14ac:dyDescent="0.3"/>
  <cols>
    <col min="1" max="1" width="21" bestFit="1" customWidth="1"/>
    <col min="2" max="2" width="3.6640625" bestFit="1" customWidth="1"/>
    <col min="3" max="4" width="3.6640625" customWidth="1"/>
    <col min="5" max="6" width="3.6640625" bestFit="1" customWidth="1"/>
    <col min="7" max="7" width="4.33203125" customWidth="1"/>
    <col min="8" max="8" width="4.6640625" customWidth="1"/>
    <col min="9" max="9" width="3.6640625" customWidth="1"/>
    <col min="10" max="10" width="4.33203125" customWidth="1"/>
    <col min="11" max="11" width="4.5546875" customWidth="1"/>
    <col min="12" max="12" width="4.88671875" customWidth="1"/>
    <col min="13" max="16" width="3.6640625" bestFit="1" customWidth="1"/>
    <col min="17" max="17" width="3.6640625" customWidth="1"/>
    <col min="18" max="19" width="3.6640625" bestFit="1" customWidth="1"/>
    <col min="20" max="20" width="3.6640625" customWidth="1"/>
    <col min="21" max="21" width="3.6640625" bestFit="1" customWidth="1"/>
  </cols>
  <sheetData>
    <row r="1" spans="1:26" ht="124.2" x14ac:dyDescent="0.3">
      <c r="A1" s="3" t="s">
        <v>23</v>
      </c>
      <c r="B1" s="5" t="s">
        <v>6</v>
      </c>
      <c r="C1" s="5" t="s">
        <v>1</v>
      </c>
      <c r="D1" s="5" t="s">
        <v>53</v>
      </c>
      <c r="E1" s="5" t="s">
        <v>54</v>
      </c>
      <c r="F1" s="5" t="s">
        <v>165</v>
      </c>
      <c r="G1" s="11" t="s">
        <v>161</v>
      </c>
      <c r="H1" s="5" t="s">
        <v>65</v>
      </c>
      <c r="I1" s="11" t="s">
        <v>71</v>
      </c>
      <c r="J1" s="11" t="s">
        <v>39</v>
      </c>
      <c r="K1" s="5" t="s">
        <v>208</v>
      </c>
      <c r="L1" s="5" t="s">
        <v>217</v>
      </c>
      <c r="M1" s="5" t="s">
        <v>218</v>
      </c>
      <c r="N1" s="5" t="s">
        <v>231</v>
      </c>
      <c r="O1" s="5" t="s">
        <v>240</v>
      </c>
      <c r="P1" s="5" t="s">
        <v>243</v>
      </c>
      <c r="Q1" s="5" t="s">
        <v>256</v>
      </c>
      <c r="R1" s="5" t="s">
        <v>245</v>
      </c>
      <c r="S1" s="5" t="s">
        <v>246</v>
      </c>
      <c r="T1" s="5"/>
      <c r="U1" s="2"/>
      <c r="V1" s="3" t="s">
        <v>2</v>
      </c>
      <c r="W1" s="2" t="s">
        <v>31</v>
      </c>
      <c r="X1" s="1"/>
      <c r="Y1" s="1"/>
      <c r="Z1" s="1"/>
    </row>
    <row r="2" spans="1:26" x14ac:dyDescent="0.3">
      <c r="A2" s="6" t="s">
        <v>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6"/>
      <c r="W2" s="1"/>
      <c r="X2" s="1"/>
      <c r="Y2" s="1"/>
      <c r="Z2" s="1"/>
    </row>
    <row r="3" spans="1:26" x14ac:dyDescent="0.3">
      <c r="A3" t="s">
        <v>87</v>
      </c>
      <c r="B3">
        <v>2</v>
      </c>
      <c r="C3">
        <v>4</v>
      </c>
      <c r="D3">
        <v>3</v>
      </c>
      <c r="E3">
        <v>5</v>
      </c>
      <c r="F3">
        <v>4</v>
      </c>
      <c r="J3">
        <v>3</v>
      </c>
      <c r="K3">
        <v>5</v>
      </c>
      <c r="V3">
        <f t="shared" ref="V3:V24" si="0">SUM(B3:U3)</f>
        <v>26</v>
      </c>
    </row>
    <row r="4" spans="1:26" x14ac:dyDescent="0.3">
      <c r="A4" t="s">
        <v>42</v>
      </c>
      <c r="B4">
        <v>5</v>
      </c>
      <c r="C4">
        <v>5</v>
      </c>
      <c r="D4">
        <v>4</v>
      </c>
      <c r="K4">
        <v>2</v>
      </c>
      <c r="P4">
        <v>5</v>
      </c>
      <c r="Q4">
        <v>3</v>
      </c>
      <c r="V4">
        <f t="shared" si="0"/>
        <v>24</v>
      </c>
    </row>
    <row r="5" spans="1:26" x14ac:dyDescent="0.3">
      <c r="A5" t="s">
        <v>85</v>
      </c>
      <c r="B5">
        <v>4</v>
      </c>
      <c r="F5">
        <v>3</v>
      </c>
      <c r="G5">
        <v>4</v>
      </c>
      <c r="H5">
        <v>4</v>
      </c>
      <c r="M5">
        <v>1</v>
      </c>
      <c r="O5">
        <v>3</v>
      </c>
      <c r="P5">
        <v>1</v>
      </c>
      <c r="Q5">
        <v>4</v>
      </c>
      <c r="S5" s="15"/>
      <c r="T5" s="18"/>
      <c r="V5">
        <f t="shared" si="0"/>
        <v>24</v>
      </c>
    </row>
    <row r="6" spans="1:26" x14ac:dyDescent="0.3">
      <c r="A6" t="s">
        <v>166</v>
      </c>
      <c r="F6">
        <v>2</v>
      </c>
      <c r="G6">
        <v>5</v>
      </c>
      <c r="H6">
        <v>5</v>
      </c>
      <c r="I6">
        <v>5</v>
      </c>
      <c r="L6">
        <v>5</v>
      </c>
      <c r="V6">
        <f t="shared" si="0"/>
        <v>22</v>
      </c>
    </row>
    <row r="7" spans="1:26" x14ac:dyDescent="0.3">
      <c r="A7" t="s">
        <v>15</v>
      </c>
      <c r="E7">
        <v>4</v>
      </c>
      <c r="L7">
        <v>4</v>
      </c>
      <c r="M7">
        <v>5</v>
      </c>
      <c r="N7">
        <v>5</v>
      </c>
      <c r="O7">
        <v>1</v>
      </c>
      <c r="V7">
        <f t="shared" si="0"/>
        <v>19</v>
      </c>
    </row>
    <row r="8" spans="1:26" x14ac:dyDescent="0.3">
      <c r="A8" t="s">
        <v>11</v>
      </c>
      <c r="D8">
        <v>5</v>
      </c>
      <c r="F8">
        <v>5</v>
      </c>
      <c r="G8">
        <v>3</v>
      </c>
      <c r="J8">
        <v>2</v>
      </c>
      <c r="P8">
        <v>2</v>
      </c>
      <c r="V8">
        <f t="shared" si="0"/>
        <v>17</v>
      </c>
    </row>
    <row r="9" spans="1:26" x14ac:dyDescent="0.3">
      <c r="A9" t="s">
        <v>86</v>
      </c>
      <c r="B9">
        <v>3</v>
      </c>
      <c r="J9">
        <v>1</v>
      </c>
      <c r="N9">
        <v>4</v>
      </c>
      <c r="O9">
        <v>4</v>
      </c>
      <c r="P9">
        <v>3</v>
      </c>
      <c r="Q9">
        <v>2</v>
      </c>
      <c r="V9">
        <f t="shared" si="0"/>
        <v>17</v>
      </c>
    </row>
    <row r="10" spans="1:26" x14ac:dyDescent="0.3">
      <c r="A10" t="s">
        <v>19</v>
      </c>
      <c r="E10">
        <v>3</v>
      </c>
      <c r="I10">
        <v>2</v>
      </c>
      <c r="L10">
        <v>1</v>
      </c>
      <c r="M10">
        <v>3</v>
      </c>
      <c r="N10">
        <v>2</v>
      </c>
      <c r="Q10">
        <v>5</v>
      </c>
      <c r="V10">
        <f t="shared" si="0"/>
        <v>16</v>
      </c>
    </row>
    <row r="11" spans="1:26" x14ac:dyDescent="0.3">
      <c r="A11" t="s">
        <v>60</v>
      </c>
      <c r="D11">
        <v>2</v>
      </c>
      <c r="G11">
        <v>1</v>
      </c>
      <c r="H11">
        <v>1</v>
      </c>
      <c r="M11">
        <v>4</v>
      </c>
      <c r="O11">
        <v>5</v>
      </c>
      <c r="V11">
        <f t="shared" si="0"/>
        <v>13</v>
      </c>
    </row>
    <row r="12" spans="1:26" x14ac:dyDescent="0.3">
      <c r="A12" t="s">
        <v>88</v>
      </c>
      <c r="F12">
        <v>1</v>
      </c>
      <c r="J12">
        <v>5</v>
      </c>
      <c r="K12">
        <v>3</v>
      </c>
      <c r="M12">
        <v>2</v>
      </c>
      <c r="V12">
        <f t="shared" si="0"/>
        <v>11</v>
      </c>
    </row>
    <row r="13" spans="1:26" x14ac:dyDescent="0.3">
      <c r="A13" t="s">
        <v>13</v>
      </c>
      <c r="E13">
        <v>2</v>
      </c>
      <c r="H13">
        <v>2</v>
      </c>
      <c r="N13">
        <v>3</v>
      </c>
      <c r="O13">
        <v>2</v>
      </c>
      <c r="V13">
        <f t="shared" si="0"/>
        <v>9</v>
      </c>
    </row>
    <row r="14" spans="1:26" x14ac:dyDescent="0.3">
      <c r="A14" t="s">
        <v>25</v>
      </c>
      <c r="H14">
        <v>3</v>
      </c>
      <c r="I14">
        <v>1</v>
      </c>
      <c r="K14">
        <v>1</v>
      </c>
      <c r="L14">
        <v>3</v>
      </c>
      <c r="V14">
        <f t="shared" si="0"/>
        <v>8</v>
      </c>
    </row>
    <row r="15" spans="1:26" x14ac:dyDescent="0.3">
      <c r="A15" t="s">
        <v>90</v>
      </c>
      <c r="J15">
        <v>4</v>
      </c>
      <c r="K15">
        <v>4</v>
      </c>
      <c r="V15">
        <f t="shared" si="0"/>
        <v>8</v>
      </c>
    </row>
    <row r="16" spans="1:26" x14ac:dyDescent="0.3">
      <c r="A16" t="s">
        <v>154</v>
      </c>
      <c r="E16">
        <v>1</v>
      </c>
      <c r="I16">
        <v>3</v>
      </c>
      <c r="P16">
        <v>4</v>
      </c>
      <c r="V16">
        <f t="shared" si="0"/>
        <v>8</v>
      </c>
    </row>
    <row r="17" spans="1:22" x14ac:dyDescent="0.3">
      <c r="A17" t="s">
        <v>190</v>
      </c>
      <c r="I17">
        <v>4</v>
      </c>
      <c r="V17">
        <f t="shared" si="0"/>
        <v>4</v>
      </c>
    </row>
    <row r="18" spans="1:22" x14ac:dyDescent="0.3">
      <c r="A18" t="s">
        <v>178</v>
      </c>
      <c r="G18">
        <v>2</v>
      </c>
      <c r="V18">
        <f t="shared" si="0"/>
        <v>2</v>
      </c>
    </row>
    <row r="19" spans="1:22" x14ac:dyDescent="0.3">
      <c r="A19" t="s">
        <v>58</v>
      </c>
      <c r="L19">
        <v>2</v>
      </c>
      <c r="V19">
        <f t="shared" si="0"/>
        <v>2</v>
      </c>
    </row>
    <row r="20" spans="1:22" x14ac:dyDescent="0.3">
      <c r="A20" t="s">
        <v>72</v>
      </c>
      <c r="B20">
        <v>1</v>
      </c>
      <c r="V20">
        <f t="shared" si="0"/>
        <v>1</v>
      </c>
    </row>
    <row r="21" spans="1:22" x14ac:dyDescent="0.3">
      <c r="A21" t="s">
        <v>73</v>
      </c>
      <c r="D21">
        <v>1</v>
      </c>
      <c r="V21">
        <f t="shared" si="0"/>
        <v>1</v>
      </c>
    </row>
    <row r="22" spans="1:22" x14ac:dyDescent="0.3">
      <c r="A22" t="s">
        <v>209</v>
      </c>
      <c r="N22">
        <v>1</v>
      </c>
      <c r="V22">
        <f t="shared" si="0"/>
        <v>1</v>
      </c>
    </row>
    <row r="23" spans="1:22" x14ac:dyDescent="0.3">
      <c r="A23" t="s">
        <v>257</v>
      </c>
      <c r="Q23">
        <v>1</v>
      </c>
      <c r="V23">
        <f t="shared" si="0"/>
        <v>1</v>
      </c>
    </row>
    <row r="24" spans="1:22" x14ac:dyDescent="0.3">
      <c r="V24">
        <f t="shared" si="0"/>
        <v>0</v>
      </c>
    </row>
    <row r="25" spans="1:22" x14ac:dyDescent="0.3">
      <c r="V25">
        <f t="shared" ref="V25:V27" si="1">SUM(B25:U25)</f>
        <v>0</v>
      </c>
    </row>
    <row r="26" spans="1:22" x14ac:dyDescent="0.3">
      <c r="V26">
        <f t="shared" si="1"/>
        <v>0</v>
      </c>
    </row>
    <row r="27" spans="1:22" x14ac:dyDescent="0.3">
      <c r="V27">
        <f t="shared" si="1"/>
        <v>0</v>
      </c>
    </row>
    <row r="30" spans="1:22" x14ac:dyDescent="0.3">
      <c r="A30" s="8" t="s">
        <v>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x14ac:dyDescent="0.3">
      <c r="A31" t="s">
        <v>25</v>
      </c>
      <c r="B31">
        <v>1</v>
      </c>
      <c r="E31">
        <v>1</v>
      </c>
      <c r="F31">
        <v>4</v>
      </c>
      <c r="G31">
        <v>5</v>
      </c>
      <c r="H31">
        <v>3</v>
      </c>
      <c r="I31">
        <v>5</v>
      </c>
      <c r="J31">
        <v>2</v>
      </c>
      <c r="L31">
        <v>3</v>
      </c>
      <c r="P31">
        <v>1</v>
      </c>
      <c r="Q31">
        <v>3</v>
      </c>
      <c r="V31">
        <f t="shared" ref="V31:V73" si="2">SUM(B31:U31)</f>
        <v>28</v>
      </c>
    </row>
    <row r="32" spans="1:22" x14ac:dyDescent="0.3">
      <c r="A32" t="s">
        <v>60</v>
      </c>
      <c r="C32">
        <v>2</v>
      </c>
      <c r="F32">
        <v>2</v>
      </c>
      <c r="H32">
        <v>5</v>
      </c>
      <c r="I32">
        <v>4</v>
      </c>
      <c r="P32">
        <v>2</v>
      </c>
      <c r="Q32">
        <v>2</v>
      </c>
      <c r="V32">
        <f t="shared" si="2"/>
        <v>17</v>
      </c>
    </row>
    <row r="33" spans="1:44" x14ac:dyDescent="0.3">
      <c r="A33" t="s">
        <v>213</v>
      </c>
      <c r="K33">
        <v>3</v>
      </c>
      <c r="L33">
        <v>5</v>
      </c>
      <c r="Q33">
        <v>4</v>
      </c>
      <c r="V33">
        <f t="shared" si="2"/>
        <v>12</v>
      </c>
    </row>
    <row r="34" spans="1:44" x14ac:dyDescent="0.3">
      <c r="A34" t="s">
        <v>59</v>
      </c>
      <c r="C34">
        <v>4</v>
      </c>
      <c r="E34">
        <v>2</v>
      </c>
      <c r="K34">
        <v>2</v>
      </c>
      <c r="N34">
        <v>3</v>
      </c>
      <c r="V34">
        <f t="shared" si="2"/>
        <v>11</v>
      </c>
      <c r="AR34">
        <v>5</v>
      </c>
    </row>
    <row r="35" spans="1:44" x14ac:dyDescent="0.3">
      <c r="A35" t="s">
        <v>58</v>
      </c>
      <c r="D35">
        <v>5</v>
      </c>
      <c r="M35">
        <v>5</v>
      </c>
      <c r="V35">
        <f t="shared" si="2"/>
        <v>10</v>
      </c>
    </row>
    <row r="36" spans="1:44" x14ac:dyDescent="0.3">
      <c r="A36" t="s">
        <v>90</v>
      </c>
      <c r="B36">
        <v>2</v>
      </c>
      <c r="G36">
        <v>2</v>
      </c>
      <c r="L36">
        <v>1</v>
      </c>
      <c r="N36">
        <v>5</v>
      </c>
      <c r="V36">
        <f t="shared" si="2"/>
        <v>10</v>
      </c>
    </row>
    <row r="37" spans="1:44" x14ac:dyDescent="0.3">
      <c r="A37" t="s">
        <v>190</v>
      </c>
      <c r="J37">
        <v>3</v>
      </c>
      <c r="N37">
        <v>2</v>
      </c>
      <c r="O37">
        <v>5</v>
      </c>
      <c r="V37">
        <f t="shared" si="2"/>
        <v>10</v>
      </c>
    </row>
    <row r="38" spans="1:44" x14ac:dyDescent="0.3">
      <c r="A38" t="s">
        <v>73</v>
      </c>
      <c r="H38">
        <v>2</v>
      </c>
      <c r="K38">
        <v>4</v>
      </c>
      <c r="P38">
        <v>4</v>
      </c>
      <c r="V38">
        <f t="shared" si="2"/>
        <v>10</v>
      </c>
    </row>
    <row r="39" spans="1:44" x14ac:dyDescent="0.3">
      <c r="A39" t="s">
        <v>88</v>
      </c>
      <c r="B39">
        <v>5</v>
      </c>
      <c r="L39">
        <v>4</v>
      </c>
      <c r="V39">
        <f t="shared" si="2"/>
        <v>9</v>
      </c>
    </row>
    <row r="40" spans="1:44" x14ac:dyDescent="0.3">
      <c r="A40" t="s">
        <v>142</v>
      </c>
      <c r="E40">
        <v>4</v>
      </c>
      <c r="G40">
        <v>4</v>
      </c>
      <c r="V40">
        <f t="shared" si="2"/>
        <v>8</v>
      </c>
    </row>
    <row r="41" spans="1:44" x14ac:dyDescent="0.3">
      <c r="A41" t="s">
        <v>191</v>
      </c>
      <c r="I41">
        <v>3</v>
      </c>
      <c r="K41">
        <v>5</v>
      </c>
      <c r="V41">
        <f t="shared" si="2"/>
        <v>8</v>
      </c>
    </row>
    <row r="42" spans="1:44" x14ac:dyDescent="0.3">
      <c r="A42" t="s">
        <v>89</v>
      </c>
      <c r="B42">
        <v>3</v>
      </c>
      <c r="C42">
        <v>3</v>
      </c>
      <c r="S42" s="15"/>
      <c r="T42" s="15"/>
      <c r="V42">
        <f t="shared" si="2"/>
        <v>6</v>
      </c>
    </row>
    <row r="43" spans="1:44" x14ac:dyDescent="0.3">
      <c r="A43" t="s">
        <v>16</v>
      </c>
      <c r="G43">
        <v>2</v>
      </c>
      <c r="O43">
        <v>4</v>
      </c>
      <c r="V43">
        <f t="shared" si="2"/>
        <v>6</v>
      </c>
    </row>
    <row r="44" spans="1:44" x14ac:dyDescent="0.3">
      <c r="A44" t="s">
        <v>183</v>
      </c>
      <c r="O44">
        <v>1</v>
      </c>
      <c r="Q44">
        <v>5</v>
      </c>
      <c r="V44">
        <f t="shared" si="2"/>
        <v>6</v>
      </c>
    </row>
    <row r="45" spans="1:44" x14ac:dyDescent="0.3">
      <c r="A45" t="s">
        <v>121</v>
      </c>
      <c r="C45">
        <v>5</v>
      </c>
      <c r="V45">
        <f t="shared" si="2"/>
        <v>5</v>
      </c>
    </row>
    <row r="46" spans="1:44" x14ac:dyDescent="0.3">
      <c r="A46" t="s">
        <v>63</v>
      </c>
      <c r="E46">
        <v>5</v>
      </c>
      <c r="V46">
        <f t="shared" si="2"/>
        <v>5</v>
      </c>
    </row>
    <row r="47" spans="1:44" x14ac:dyDescent="0.3">
      <c r="A47" t="s">
        <v>167</v>
      </c>
      <c r="F47">
        <v>5</v>
      </c>
      <c r="V47">
        <f t="shared" si="2"/>
        <v>5</v>
      </c>
    </row>
    <row r="48" spans="1:44" x14ac:dyDescent="0.3">
      <c r="A48" t="s">
        <v>209</v>
      </c>
      <c r="J48">
        <v>5</v>
      </c>
      <c r="V48">
        <f t="shared" si="2"/>
        <v>5</v>
      </c>
    </row>
    <row r="49" spans="1:22" x14ac:dyDescent="0.3">
      <c r="A49" t="s">
        <v>210</v>
      </c>
      <c r="J49">
        <v>4</v>
      </c>
      <c r="N49">
        <v>1</v>
      </c>
      <c r="V49">
        <f t="shared" si="2"/>
        <v>5</v>
      </c>
    </row>
    <row r="50" spans="1:22" x14ac:dyDescent="0.3">
      <c r="A50" t="s">
        <v>122</v>
      </c>
      <c r="C50">
        <v>1</v>
      </c>
      <c r="N50">
        <v>4</v>
      </c>
      <c r="V50">
        <f t="shared" si="2"/>
        <v>5</v>
      </c>
    </row>
    <row r="51" spans="1:22" x14ac:dyDescent="0.3">
      <c r="A51" t="s">
        <v>251</v>
      </c>
      <c r="P51">
        <v>5</v>
      </c>
      <c r="V51">
        <f t="shared" si="2"/>
        <v>5</v>
      </c>
    </row>
    <row r="52" spans="1:22" x14ac:dyDescent="0.3">
      <c r="A52" t="s">
        <v>51</v>
      </c>
      <c r="B52">
        <v>4</v>
      </c>
      <c r="V52">
        <f t="shared" si="2"/>
        <v>4</v>
      </c>
    </row>
    <row r="53" spans="1:22" x14ac:dyDescent="0.3">
      <c r="A53" t="s">
        <v>135</v>
      </c>
      <c r="D53">
        <v>4</v>
      </c>
      <c r="V53">
        <f t="shared" si="2"/>
        <v>4</v>
      </c>
    </row>
    <row r="54" spans="1:22" x14ac:dyDescent="0.3">
      <c r="A54" t="s">
        <v>137</v>
      </c>
      <c r="D54">
        <v>1</v>
      </c>
      <c r="E54">
        <v>3</v>
      </c>
      <c r="V54">
        <f t="shared" si="2"/>
        <v>4</v>
      </c>
    </row>
    <row r="55" spans="1:22" x14ac:dyDescent="0.3">
      <c r="A55" t="s">
        <v>187</v>
      </c>
      <c r="H55">
        <v>4</v>
      </c>
      <c r="V55">
        <f t="shared" si="2"/>
        <v>4</v>
      </c>
    </row>
    <row r="56" spans="1:22" x14ac:dyDescent="0.3">
      <c r="A56" t="s">
        <v>172</v>
      </c>
      <c r="L56">
        <v>2</v>
      </c>
      <c r="M56">
        <v>2</v>
      </c>
      <c r="V56">
        <f t="shared" si="2"/>
        <v>4</v>
      </c>
    </row>
    <row r="57" spans="1:22" x14ac:dyDescent="0.3">
      <c r="A57" t="s">
        <v>41</v>
      </c>
      <c r="M57">
        <v>4</v>
      </c>
      <c r="V57">
        <f t="shared" si="2"/>
        <v>4</v>
      </c>
    </row>
    <row r="58" spans="1:22" x14ac:dyDescent="0.3">
      <c r="A58" t="s">
        <v>12</v>
      </c>
      <c r="D58">
        <v>3</v>
      </c>
      <c r="V58">
        <f t="shared" si="2"/>
        <v>3</v>
      </c>
    </row>
    <row r="59" spans="1:22" x14ac:dyDescent="0.3">
      <c r="A59" t="s">
        <v>168</v>
      </c>
      <c r="F59">
        <v>3</v>
      </c>
      <c r="V59">
        <f t="shared" si="2"/>
        <v>3</v>
      </c>
    </row>
    <row r="60" spans="1:22" x14ac:dyDescent="0.3">
      <c r="A60" t="s">
        <v>27</v>
      </c>
      <c r="M60">
        <v>3</v>
      </c>
      <c r="V60">
        <f t="shared" si="2"/>
        <v>3</v>
      </c>
    </row>
    <row r="61" spans="1:22" x14ac:dyDescent="0.3">
      <c r="A61" t="s">
        <v>241</v>
      </c>
      <c r="O61">
        <v>3</v>
      </c>
      <c r="V61">
        <f t="shared" si="2"/>
        <v>3</v>
      </c>
    </row>
    <row r="62" spans="1:22" x14ac:dyDescent="0.3">
      <c r="A62" t="s">
        <v>252</v>
      </c>
      <c r="P62">
        <v>3</v>
      </c>
      <c r="V62">
        <f t="shared" si="2"/>
        <v>3</v>
      </c>
    </row>
    <row r="63" spans="1:22" x14ac:dyDescent="0.3">
      <c r="A63" t="s">
        <v>136</v>
      </c>
      <c r="D63">
        <v>2</v>
      </c>
      <c r="V63">
        <f t="shared" si="2"/>
        <v>2</v>
      </c>
    </row>
    <row r="64" spans="1:22" x14ac:dyDescent="0.3">
      <c r="A64" t="s">
        <v>192</v>
      </c>
      <c r="I64">
        <v>2</v>
      </c>
      <c r="V64">
        <f t="shared" si="2"/>
        <v>2</v>
      </c>
    </row>
    <row r="65" spans="1:22" x14ac:dyDescent="0.3">
      <c r="A65" t="s">
        <v>20</v>
      </c>
      <c r="O65">
        <v>2</v>
      </c>
      <c r="V65">
        <f t="shared" si="2"/>
        <v>2</v>
      </c>
    </row>
    <row r="66" spans="1:22" x14ac:dyDescent="0.3">
      <c r="A66" t="s">
        <v>96</v>
      </c>
      <c r="F66">
        <v>1</v>
      </c>
      <c r="V66">
        <f t="shared" si="2"/>
        <v>1</v>
      </c>
    </row>
    <row r="67" spans="1:22" x14ac:dyDescent="0.3">
      <c r="A67" t="s">
        <v>94</v>
      </c>
      <c r="G67">
        <v>1</v>
      </c>
      <c r="V67">
        <f t="shared" si="2"/>
        <v>1</v>
      </c>
    </row>
    <row r="68" spans="1:22" x14ac:dyDescent="0.3">
      <c r="A68" t="s">
        <v>188</v>
      </c>
      <c r="H68">
        <v>1</v>
      </c>
      <c r="V68">
        <f t="shared" si="2"/>
        <v>1</v>
      </c>
    </row>
    <row r="69" spans="1:22" x14ac:dyDescent="0.3">
      <c r="A69" t="s">
        <v>193</v>
      </c>
      <c r="I69">
        <v>1</v>
      </c>
      <c r="V69">
        <f t="shared" si="2"/>
        <v>1</v>
      </c>
    </row>
    <row r="70" spans="1:22" x14ac:dyDescent="0.3">
      <c r="A70" t="s">
        <v>211</v>
      </c>
      <c r="J70">
        <v>1</v>
      </c>
      <c r="V70">
        <f t="shared" si="2"/>
        <v>1</v>
      </c>
    </row>
    <row r="71" spans="1:22" x14ac:dyDescent="0.3">
      <c r="A71" t="s">
        <v>216</v>
      </c>
      <c r="K71">
        <v>1</v>
      </c>
      <c r="V71">
        <f t="shared" si="2"/>
        <v>1</v>
      </c>
    </row>
    <row r="72" spans="1:22" x14ac:dyDescent="0.3">
      <c r="A72" t="s">
        <v>99</v>
      </c>
      <c r="M72">
        <v>1</v>
      </c>
      <c r="V72">
        <f t="shared" si="2"/>
        <v>1</v>
      </c>
    </row>
    <row r="73" spans="1:22" x14ac:dyDescent="0.3">
      <c r="A73" t="s">
        <v>175</v>
      </c>
      <c r="Q73">
        <v>1</v>
      </c>
      <c r="V73">
        <f t="shared" si="2"/>
        <v>1</v>
      </c>
    </row>
    <row r="75" spans="1:22" x14ac:dyDescent="0.3">
      <c r="A75" s="6" t="s">
        <v>9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8"/>
      <c r="T75" s="8"/>
      <c r="U75" s="6"/>
      <c r="V75" s="6"/>
    </row>
    <row r="76" spans="1:22" x14ac:dyDescent="0.3">
      <c r="A76" t="s">
        <v>91</v>
      </c>
      <c r="B76">
        <v>5</v>
      </c>
      <c r="E76">
        <v>5</v>
      </c>
      <c r="H76">
        <v>3</v>
      </c>
      <c r="V76">
        <f t="shared" ref="V76:V107" si="3">SUM(B76:U76)</f>
        <v>13</v>
      </c>
    </row>
    <row r="77" spans="1:22" x14ac:dyDescent="0.3">
      <c r="A77" t="s">
        <v>59</v>
      </c>
      <c r="F77">
        <v>5</v>
      </c>
      <c r="H77">
        <v>4</v>
      </c>
      <c r="K77">
        <v>3</v>
      </c>
      <c r="N77">
        <v>1</v>
      </c>
      <c r="V77">
        <f t="shared" si="3"/>
        <v>13</v>
      </c>
    </row>
    <row r="78" spans="1:22" x14ac:dyDescent="0.3">
      <c r="A78" t="s">
        <v>12</v>
      </c>
      <c r="F78">
        <v>2</v>
      </c>
      <c r="G78">
        <v>1</v>
      </c>
      <c r="H78">
        <v>5</v>
      </c>
      <c r="J78">
        <v>3</v>
      </c>
      <c r="V78">
        <f t="shared" si="3"/>
        <v>11</v>
      </c>
    </row>
    <row r="79" spans="1:22" x14ac:dyDescent="0.3">
      <c r="A79" t="s">
        <v>26</v>
      </c>
      <c r="G79">
        <v>4</v>
      </c>
      <c r="O79">
        <v>3</v>
      </c>
      <c r="Q79">
        <v>4</v>
      </c>
      <c r="V79">
        <f t="shared" si="3"/>
        <v>11</v>
      </c>
    </row>
    <row r="80" spans="1:22" x14ac:dyDescent="0.3">
      <c r="A80" s="15" t="s">
        <v>142</v>
      </c>
      <c r="K80">
        <v>5</v>
      </c>
      <c r="P80">
        <v>5</v>
      </c>
      <c r="V80">
        <f t="shared" si="3"/>
        <v>10</v>
      </c>
    </row>
    <row r="81" spans="1:22" x14ac:dyDescent="0.3">
      <c r="A81" t="s">
        <v>144</v>
      </c>
      <c r="E81">
        <v>4</v>
      </c>
      <c r="I81">
        <v>5</v>
      </c>
      <c r="V81">
        <f t="shared" si="3"/>
        <v>9</v>
      </c>
    </row>
    <row r="82" spans="1:22" x14ac:dyDescent="0.3">
      <c r="A82" t="s">
        <v>179</v>
      </c>
      <c r="G82">
        <v>5</v>
      </c>
      <c r="K82">
        <v>4</v>
      </c>
      <c r="V82">
        <f t="shared" si="3"/>
        <v>9</v>
      </c>
    </row>
    <row r="83" spans="1:22" x14ac:dyDescent="0.3">
      <c r="A83" t="s">
        <v>92</v>
      </c>
      <c r="B83">
        <v>3</v>
      </c>
      <c r="D83">
        <v>2</v>
      </c>
      <c r="E83">
        <v>1</v>
      </c>
      <c r="N83">
        <v>3</v>
      </c>
      <c r="S83" s="16"/>
      <c r="T83" s="16"/>
      <c r="V83">
        <f t="shared" si="3"/>
        <v>9</v>
      </c>
    </row>
    <row r="84" spans="1:22" x14ac:dyDescent="0.3">
      <c r="A84" t="s">
        <v>63</v>
      </c>
      <c r="C84">
        <v>1</v>
      </c>
      <c r="D84">
        <v>4</v>
      </c>
      <c r="F84">
        <v>1</v>
      </c>
      <c r="K84">
        <v>2</v>
      </c>
      <c r="V84">
        <f t="shared" si="3"/>
        <v>8</v>
      </c>
    </row>
    <row r="85" spans="1:22" x14ac:dyDescent="0.3">
      <c r="A85" t="s">
        <v>175</v>
      </c>
      <c r="J85">
        <v>2</v>
      </c>
      <c r="L85">
        <v>2</v>
      </c>
      <c r="M85">
        <v>4</v>
      </c>
      <c r="V85">
        <f t="shared" si="3"/>
        <v>8</v>
      </c>
    </row>
    <row r="86" spans="1:22" x14ac:dyDescent="0.3">
      <c r="A86" t="s">
        <v>171</v>
      </c>
      <c r="M86">
        <v>3</v>
      </c>
      <c r="O86">
        <v>2</v>
      </c>
      <c r="Q86">
        <v>3</v>
      </c>
      <c r="V86">
        <f t="shared" si="3"/>
        <v>8</v>
      </c>
    </row>
    <row r="87" spans="1:22" x14ac:dyDescent="0.3">
      <c r="A87" t="s">
        <v>25</v>
      </c>
      <c r="B87">
        <v>4</v>
      </c>
      <c r="C87">
        <v>3</v>
      </c>
      <c r="V87">
        <f t="shared" si="3"/>
        <v>7</v>
      </c>
    </row>
    <row r="88" spans="1:22" x14ac:dyDescent="0.3">
      <c r="A88" t="s">
        <v>169</v>
      </c>
      <c r="F88">
        <v>4</v>
      </c>
      <c r="L88">
        <v>3</v>
      </c>
      <c r="V88">
        <f t="shared" si="3"/>
        <v>7</v>
      </c>
    </row>
    <row r="89" spans="1:22" hidden="1" x14ac:dyDescent="0.3">
      <c r="A89" s="4"/>
      <c r="V89">
        <f t="shared" si="3"/>
        <v>0</v>
      </c>
    </row>
    <row r="90" spans="1:22" hidden="1" x14ac:dyDescent="0.3">
      <c r="V90">
        <f t="shared" si="3"/>
        <v>0</v>
      </c>
    </row>
    <row r="91" spans="1:22" hidden="1" x14ac:dyDescent="0.3">
      <c r="V91">
        <f t="shared" si="3"/>
        <v>0</v>
      </c>
    </row>
    <row r="92" spans="1:22" hidden="1" x14ac:dyDescent="0.3">
      <c r="V92">
        <f t="shared" si="3"/>
        <v>0</v>
      </c>
    </row>
    <row r="93" spans="1:22" hidden="1" x14ac:dyDescent="0.3">
      <c r="V93">
        <f t="shared" si="3"/>
        <v>0</v>
      </c>
    </row>
    <row r="94" spans="1:22" hidden="1" x14ac:dyDescent="0.3">
      <c r="V94">
        <f t="shared" si="3"/>
        <v>0</v>
      </c>
    </row>
    <row r="95" spans="1:22" hidden="1" x14ac:dyDescent="0.3">
      <c r="V95">
        <f t="shared" si="3"/>
        <v>0</v>
      </c>
    </row>
    <row r="96" spans="1:22" hidden="1" x14ac:dyDescent="0.3">
      <c r="V96">
        <f t="shared" si="3"/>
        <v>0</v>
      </c>
    </row>
    <row r="97" spans="1:22" hidden="1" x14ac:dyDescent="0.3">
      <c r="V97">
        <f t="shared" si="3"/>
        <v>0</v>
      </c>
    </row>
    <row r="98" spans="1:22" hidden="1" x14ac:dyDescent="0.3">
      <c r="V98">
        <f t="shared" si="3"/>
        <v>0</v>
      </c>
    </row>
    <row r="99" spans="1:22" hidden="1" x14ac:dyDescent="0.3">
      <c r="V99">
        <f t="shared" si="3"/>
        <v>0</v>
      </c>
    </row>
    <row r="100" spans="1:22" x14ac:dyDescent="0.3">
      <c r="A100" t="s">
        <v>170</v>
      </c>
      <c r="F100">
        <v>3</v>
      </c>
      <c r="N100">
        <v>4</v>
      </c>
      <c r="V100">
        <f t="shared" si="3"/>
        <v>7</v>
      </c>
    </row>
    <row r="101" spans="1:22" x14ac:dyDescent="0.3">
      <c r="A101" t="s">
        <v>93</v>
      </c>
      <c r="B101">
        <v>2</v>
      </c>
      <c r="C101">
        <v>4</v>
      </c>
      <c r="P101">
        <v>1</v>
      </c>
      <c r="V101">
        <f t="shared" si="3"/>
        <v>7</v>
      </c>
    </row>
    <row r="102" spans="1:22" x14ac:dyDescent="0.3">
      <c r="A102" t="s">
        <v>192</v>
      </c>
      <c r="K102">
        <v>1</v>
      </c>
      <c r="L102">
        <v>5</v>
      </c>
      <c r="V102">
        <f t="shared" si="3"/>
        <v>6</v>
      </c>
    </row>
    <row r="103" spans="1:22" x14ac:dyDescent="0.3">
      <c r="A103" t="s">
        <v>57</v>
      </c>
      <c r="L103">
        <v>4</v>
      </c>
      <c r="P103">
        <v>2</v>
      </c>
      <c r="V103">
        <f t="shared" si="3"/>
        <v>6</v>
      </c>
    </row>
    <row r="104" spans="1:22" x14ac:dyDescent="0.3">
      <c r="A104" t="s">
        <v>28</v>
      </c>
      <c r="C104">
        <v>2</v>
      </c>
      <c r="P104">
        <v>4</v>
      </c>
      <c r="V104">
        <f t="shared" si="3"/>
        <v>6</v>
      </c>
    </row>
    <row r="105" spans="1:22" x14ac:dyDescent="0.3">
      <c r="A105" t="s">
        <v>19</v>
      </c>
      <c r="C105">
        <v>5</v>
      </c>
      <c r="V105">
        <f t="shared" si="3"/>
        <v>5</v>
      </c>
    </row>
    <row r="106" spans="1:22" x14ac:dyDescent="0.3">
      <c r="A106" t="s">
        <v>127</v>
      </c>
      <c r="D106">
        <v>5</v>
      </c>
      <c r="V106">
        <f t="shared" si="3"/>
        <v>5</v>
      </c>
    </row>
    <row r="107" spans="1:22" x14ac:dyDescent="0.3">
      <c r="A107" t="s">
        <v>41</v>
      </c>
      <c r="H107">
        <v>2</v>
      </c>
      <c r="I107">
        <v>3</v>
      </c>
      <c r="V107">
        <f t="shared" si="3"/>
        <v>5</v>
      </c>
    </row>
    <row r="108" spans="1:22" x14ac:dyDescent="0.3">
      <c r="A108" t="s">
        <v>96</v>
      </c>
      <c r="J108">
        <v>5</v>
      </c>
      <c r="V108">
        <f t="shared" ref="V108:V130" si="4">SUM(B108:U108)</f>
        <v>5</v>
      </c>
    </row>
    <row r="109" spans="1:22" x14ac:dyDescent="0.3">
      <c r="A109" t="s">
        <v>148</v>
      </c>
      <c r="M109">
        <v>5</v>
      </c>
      <c r="V109">
        <f t="shared" si="4"/>
        <v>5</v>
      </c>
    </row>
    <row r="110" spans="1:22" x14ac:dyDescent="0.3">
      <c r="A110" t="s">
        <v>61</v>
      </c>
      <c r="N110">
        <v>5</v>
      </c>
      <c r="V110">
        <f t="shared" si="4"/>
        <v>5</v>
      </c>
    </row>
    <row r="111" spans="1:22" x14ac:dyDescent="0.3">
      <c r="A111" t="s">
        <v>27</v>
      </c>
      <c r="O111">
        <v>5</v>
      </c>
      <c r="V111">
        <f t="shared" si="4"/>
        <v>5</v>
      </c>
    </row>
    <row r="112" spans="1:22" x14ac:dyDescent="0.3">
      <c r="A112" t="s">
        <v>255</v>
      </c>
      <c r="Q112">
        <v>5</v>
      </c>
      <c r="V112">
        <f t="shared" si="4"/>
        <v>5</v>
      </c>
    </row>
    <row r="113" spans="1:22" x14ac:dyDescent="0.3">
      <c r="A113" t="s">
        <v>138</v>
      </c>
      <c r="D113">
        <v>1</v>
      </c>
      <c r="I113">
        <v>1</v>
      </c>
      <c r="M113">
        <v>2</v>
      </c>
      <c r="V113">
        <f t="shared" si="4"/>
        <v>4</v>
      </c>
    </row>
    <row r="114" spans="1:22" x14ac:dyDescent="0.3">
      <c r="A114" t="s">
        <v>212</v>
      </c>
      <c r="J114">
        <v>4</v>
      </c>
      <c r="V114">
        <f t="shared" si="4"/>
        <v>4</v>
      </c>
    </row>
    <row r="115" spans="1:22" x14ac:dyDescent="0.3">
      <c r="A115" t="s">
        <v>195</v>
      </c>
      <c r="I115">
        <v>2</v>
      </c>
      <c r="N115">
        <v>2</v>
      </c>
      <c r="V115">
        <f t="shared" si="4"/>
        <v>4</v>
      </c>
    </row>
    <row r="116" spans="1:22" x14ac:dyDescent="0.3">
      <c r="A116" t="s">
        <v>18</v>
      </c>
      <c r="O116">
        <v>4</v>
      </c>
      <c r="V116">
        <f t="shared" si="4"/>
        <v>4</v>
      </c>
    </row>
    <row r="117" spans="1:22" x14ac:dyDescent="0.3">
      <c r="A117" t="s">
        <v>194</v>
      </c>
      <c r="I117">
        <v>4</v>
      </c>
      <c r="V117">
        <f t="shared" si="4"/>
        <v>4</v>
      </c>
    </row>
    <row r="118" spans="1:22" x14ac:dyDescent="0.3">
      <c r="A118" t="s">
        <v>21</v>
      </c>
      <c r="D118">
        <v>3</v>
      </c>
      <c r="V118">
        <f t="shared" si="4"/>
        <v>3</v>
      </c>
    </row>
    <row r="119" spans="1:22" x14ac:dyDescent="0.3">
      <c r="A119" t="s">
        <v>143</v>
      </c>
      <c r="E119">
        <v>3</v>
      </c>
      <c r="V119">
        <f t="shared" si="4"/>
        <v>3</v>
      </c>
    </row>
    <row r="120" spans="1:22" x14ac:dyDescent="0.3">
      <c r="A120" t="s">
        <v>180</v>
      </c>
      <c r="G120">
        <v>3</v>
      </c>
      <c r="V120">
        <f t="shared" si="4"/>
        <v>3</v>
      </c>
    </row>
    <row r="121" spans="1:22" x14ac:dyDescent="0.3">
      <c r="A121" t="s">
        <v>191</v>
      </c>
      <c r="P121">
        <v>3</v>
      </c>
      <c r="V121">
        <f t="shared" si="4"/>
        <v>3</v>
      </c>
    </row>
    <row r="122" spans="1:22" x14ac:dyDescent="0.3">
      <c r="A122" t="s">
        <v>145</v>
      </c>
      <c r="E122">
        <v>2</v>
      </c>
      <c r="V122">
        <f t="shared" si="4"/>
        <v>2</v>
      </c>
    </row>
    <row r="123" spans="1:22" x14ac:dyDescent="0.3">
      <c r="A123" t="s">
        <v>58</v>
      </c>
      <c r="G123">
        <v>2</v>
      </c>
      <c r="V123">
        <f t="shared" si="4"/>
        <v>2</v>
      </c>
    </row>
    <row r="124" spans="1:22" x14ac:dyDescent="0.3">
      <c r="A124" t="s">
        <v>73</v>
      </c>
      <c r="L124">
        <v>1</v>
      </c>
      <c r="O124">
        <v>1</v>
      </c>
      <c r="V124">
        <f t="shared" si="4"/>
        <v>2</v>
      </c>
    </row>
    <row r="125" spans="1:22" x14ac:dyDescent="0.3">
      <c r="A125" t="s">
        <v>131</v>
      </c>
      <c r="Q125">
        <v>2</v>
      </c>
      <c r="V125">
        <f t="shared" si="4"/>
        <v>2</v>
      </c>
    </row>
    <row r="126" spans="1:22" x14ac:dyDescent="0.3">
      <c r="A126" t="s">
        <v>62</v>
      </c>
      <c r="B126">
        <v>1</v>
      </c>
      <c r="V126">
        <f t="shared" si="4"/>
        <v>1</v>
      </c>
    </row>
    <row r="127" spans="1:22" x14ac:dyDescent="0.3">
      <c r="A127" t="s">
        <v>189</v>
      </c>
      <c r="H127">
        <v>1</v>
      </c>
      <c r="V127">
        <f t="shared" si="4"/>
        <v>1</v>
      </c>
    </row>
    <row r="128" spans="1:22" x14ac:dyDescent="0.3">
      <c r="A128" t="s">
        <v>213</v>
      </c>
      <c r="J128">
        <v>1</v>
      </c>
      <c r="V128">
        <f t="shared" si="4"/>
        <v>1</v>
      </c>
    </row>
    <row r="129" spans="1:22" x14ac:dyDescent="0.3">
      <c r="A129" t="s">
        <v>219</v>
      </c>
      <c r="M129">
        <v>1</v>
      </c>
      <c r="V129">
        <f t="shared" si="4"/>
        <v>1</v>
      </c>
    </row>
    <row r="130" spans="1:22" x14ac:dyDescent="0.3">
      <c r="A130" t="s">
        <v>258</v>
      </c>
      <c r="Q130">
        <v>1</v>
      </c>
      <c r="V130">
        <f t="shared" si="4"/>
        <v>1</v>
      </c>
    </row>
    <row r="131" spans="1:22" x14ac:dyDescent="0.3">
      <c r="V131">
        <f t="shared" ref="V131:V132" si="5">SUM(B131:U131)</f>
        <v>0</v>
      </c>
    </row>
    <row r="132" spans="1:22" x14ac:dyDescent="0.3">
      <c r="A132" s="12"/>
      <c r="V132">
        <f t="shared" si="5"/>
        <v>0</v>
      </c>
    </row>
    <row r="133" spans="1:22" x14ac:dyDescent="0.3">
      <c r="V133">
        <f>SUM(M133:U133)</f>
        <v>0</v>
      </c>
    </row>
    <row r="136" spans="1:22" s="15" customFormat="1" x14ac:dyDescent="0.3">
      <c r="A136" s="9" t="s">
        <v>52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x14ac:dyDescent="0.3">
      <c r="A137" t="s">
        <v>171</v>
      </c>
      <c r="F137">
        <v>5</v>
      </c>
      <c r="I137">
        <v>5</v>
      </c>
      <c r="L137">
        <v>4</v>
      </c>
      <c r="Q137">
        <v>5</v>
      </c>
      <c r="V137">
        <f t="shared" ref="V137:V178" si="6">SUM(B137:U137)</f>
        <v>19</v>
      </c>
    </row>
    <row r="138" spans="1:22" x14ac:dyDescent="0.3">
      <c r="A138" t="s">
        <v>140</v>
      </c>
      <c r="D138">
        <v>2</v>
      </c>
      <c r="E138">
        <v>5</v>
      </c>
      <c r="F138">
        <v>2</v>
      </c>
      <c r="P138">
        <v>5</v>
      </c>
      <c r="V138">
        <f t="shared" si="6"/>
        <v>14</v>
      </c>
    </row>
    <row r="139" spans="1:22" x14ac:dyDescent="0.3">
      <c r="A139" t="s">
        <v>146</v>
      </c>
      <c r="E139">
        <v>1</v>
      </c>
      <c r="G139">
        <v>2</v>
      </c>
      <c r="H139">
        <v>2</v>
      </c>
      <c r="K139">
        <v>3</v>
      </c>
      <c r="L139">
        <v>5</v>
      </c>
      <c r="V139">
        <f t="shared" si="6"/>
        <v>13</v>
      </c>
    </row>
    <row r="140" spans="1:22" x14ac:dyDescent="0.3">
      <c r="A140" t="s">
        <v>151</v>
      </c>
      <c r="I140">
        <v>3</v>
      </c>
      <c r="K140">
        <v>5</v>
      </c>
      <c r="Q140">
        <v>4</v>
      </c>
      <c r="V140">
        <f t="shared" si="6"/>
        <v>12</v>
      </c>
    </row>
    <row r="141" spans="1:22" x14ac:dyDescent="0.3">
      <c r="A141" t="s">
        <v>13</v>
      </c>
      <c r="B141">
        <v>2</v>
      </c>
      <c r="E141">
        <v>4</v>
      </c>
      <c r="H141">
        <v>1</v>
      </c>
      <c r="L141">
        <v>1</v>
      </c>
      <c r="M141">
        <v>3</v>
      </c>
      <c r="V141">
        <f t="shared" si="6"/>
        <v>11</v>
      </c>
    </row>
    <row r="142" spans="1:22" x14ac:dyDescent="0.3">
      <c r="A142" t="s">
        <v>20</v>
      </c>
      <c r="B142">
        <v>3</v>
      </c>
      <c r="C142">
        <v>1</v>
      </c>
      <c r="D142">
        <v>3</v>
      </c>
      <c r="G142">
        <v>3</v>
      </c>
      <c r="V142">
        <f t="shared" si="6"/>
        <v>10</v>
      </c>
    </row>
    <row r="143" spans="1:22" x14ac:dyDescent="0.3">
      <c r="A143" t="s">
        <v>143</v>
      </c>
      <c r="G143">
        <v>5</v>
      </c>
      <c r="N143">
        <v>5</v>
      </c>
      <c r="V143">
        <f t="shared" si="6"/>
        <v>10</v>
      </c>
    </row>
    <row r="144" spans="1:22" x14ac:dyDescent="0.3">
      <c r="A144" t="s">
        <v>216</v>
      </c>
      <c r="M144">
        <v>5</v>
      </c>
      <c r="N144">
        <v>1</v>
      </c>
      <c r="O144">
        <v>3</v>
      </c>
      <c r="V144">
        <f t="shared" si="6"/>
        <v>9</v>
      </c>
    </row>
    <row r="145" spans="1:22" x14ac:dyDescent="0.3">
      <c r="A145" t="s">
        <v>41</v>
      </c>
      <c r="B145">
        <v>4</v>
      </c>
      <c r="F145">
        <v>4</v>
      </c>
      <c r="V145">
        <f t="shared" si="6"/>
        <v>8</v>
      </c>
    </row>
    <row r="146" spans="1:22" x14ac:dyDescent="0.3">
      <c r="A146" t="s">
        <v>93</v>
      </c>
      <c r="C146">
        <v>4</v>
      </c>
      <c r="L146">
        <v>2</v>
      </c>
      <c r="P146">
        <v>2</v>
      </c>
      <c r="S146" s="15"/>
      <c r="T146" s="15"/>
      <c r="V146">
        <f t="shared" si="6"/>
        <v>8</v>
      </c>
    </row>
    <row r="147" spans="1:22" x14ac:dyDescent="0.3">
      <c r="A147" t="s">
        <v>172</v>
      </c>
      <c r="F147">
        <v>3</v>
      </c>
      <c r="H147">
        <v>4</v>
      </c>
      <c r="V147">
        <f t="shared" si="6"/>
        <v>7</v>
      </c>
    </row>
    <row r="148" spans="1:22" x14ac:dyDescent="0.3">
      <c r="A148" t="s">
        <v>126</v>
      </c>
      <c r="M148">
        <v>2</v>
      </c>
      <c r="O148">
        <v>5</v>
      </c>
      <c r="V148">
        <f t="shared" si="6"/>
        <v>7</v>
      </c>
    </row>
    <row r="149" spans="1:22" x14ac:dyDescent="0.3">
      <c r="A149" t="s">
        <v>250</v>
      </c>
      <c r="N149">
        <v>3</v>
      </c>
      <c r="P149">
        <v>4</v>
      </c>
      <c r="V149">
        <f t="shared" si="6"/>
        <v>7</v>
      </c>
    </row>
    <row r="150" spans="1:22" x14ac:dyDescent="0.3">
      <c r="A150" t="s">
        <v>148</v>
      </c>
      <c r="H150">
        <v>3</v>
      </c>
      <c r="L150">
        <v>3</v>
      </c>
      <c r="V150">
        <f t="shared" si="6"/>
        <v>6</v>
      </c>
    </row>
    <row r="151" spans="1:22" x14ac:dyDescent="0.3">
      <c r="A151" t="s">
        <v>105</v>
      </c>
      <c r="G151">
        <v>1</v>
      </c>
      <c r="N151">
        <v>2</v>
      </c>
      <c r="O151">
        <v>2</v>
      </c>
      <c r="V151">
        <f t="shared" si="6"/>
        <v>5</v>
      </c>
    </row>
    <row r="152" spans="1:22" x14ac:dyDescent="0.3">
      <c r="A152" t="s">
        <v>94</v>
      </c>
      <c r="B152">
        <v>5</v>
      </c>
      <c r="V152">
        <f t="shared" si="6"/>
        <v>5</v>
      </c>
    </row>
    <row r="153" spans="1:22" x14ac:dyDescent="0.3">
      <c r="A153" t="s">
        <v>21</v>
      </c>
      <c r="C153">
        <v>5</v>
      </c>
      <c r="V153">
        <f t="shared" si="6"/>
        <v>5</v>
      </c>
    </row>
    <row r="154" spans="1:22" x14ac:dyDescent="0.3">
      <c r="A154" t="s">
        <v>139</v>
      </c>
      <c r="D154">
        <v>5</v>
      </c>
      <c r="V154">
        <f t="shared" si="6"/>
        <v>5</v>
      </c>
    </row>
    <row r="155" spans="1:22" x14ac:dyDescent="0.3">
      <c r="A155" t="s">
        <v>159</v>
      </c>
      <c r="H155">
        <v>5</v>
      </c>
      <c r="V155">
        <f t="shared" si="6"/>
        <v>5</v>
      </c>
    </row>
    <row r="156" spans="1:22" x14ac:dyDescent="0.3">
      <c r="A156" t="s">
        <v>214</v>
      </c>
      <c r="J156">
        <v>5</v>
      </c>
      <c r="V156">
        <f t="shared" si="6"/>
        <v>5</v>
      </c>
    </row>
    <row r="157" spans="1:22" x14ac:dyDescent="0.3">
      <c r="A157" s="14" t="s">
        <v>141</v>
      </c>
      <c r="D157">
        <v>1</v>
      </c>
      <c r="E157">
        <v>2</v>
      </c>
      <c r="K157">
        <v>1</v>
      </c>
      <c r="O157">
        <v>1</v>
      </c>
      <c r="V157">
        <f t="shared" si="6"/>
        <v>5</v>
      </c>
    </row>
    <row r="158" spans="1:22" x14ac:dyDescent="0.3">
      <c r="A158" t="s">
        <v>153</v>
      </c>
      <c r="J158">
        <v>3</v>
      </c>
      <c r="Q158">
        <v>2</v>
      </c>
      <c r="V158">
        <f t="shared" si="6"/>
        <v>5</v>
      </c>
    </row>
    <row r="159" spans="1:22" x14ac:dyDescent="0.3">
      <c r="A159" t="s">
        <v>88</v>
      </c>
      <c r="D159">
        <v>4</v>
      </c>
      <c r="V159">
        <f t="shared" si="6"/>
        <v>4</v>
      </c>
    </row>
    <row r="160" spans="1:22" x14ac:dyDescent="0.3">
      <c r="A160" t="s">
        <v>64</v>
      </c>
      <c r="G160">
        <v>4</v>
      </c>
      <c r="V160">
        <f t="shared" si="6"/>
        <v>4</v>
      </c>
    </row>
    <row r="161" spans="1:22" x14ac:dyDescent="0.3">
      <c r="A161" t="s">
        <v>59</v>
      </c>
      <c r="I161">
        <v>4</v>
      </c>
      <c r="V161">
        <f t="shared" si="6"/>
        <v>4</v>
      </c>
    </row>
    <row r="162" spans="1:22" x14ac:dyDescent="0.3">
      <c r="A162" t="s">
        <v>69</v>
      </c>
      <c r="J162">
        <v>4</v>
      </c>
      <c r="V162">
        <f t="shared" si="6"/>
        <v>4</v>
      </c>
    </row>
    <row r="163" spans="1:22" x14ac:dyDescent="0.3">
      <c r="A163" t="s">
        <v>215</v>
      </c>
      <c r="J163">
        <v>2</v>
      </c>
      <c r="K163">
        <v>2</v>
      </c>
      <c r="V163">
        <f t="shared" si="6"/>
        <v>4</v>
      </c>
    </row>
    <row r="164" spans="1:22" x14ac:dyDescent="0.3">
      <c r="A164" t="s">
        <v>210</v>
      </c>
      <c r="K164">
        <v>4</v>
      </c>
      <c r="V164">
        <f t="shared" si="6"/>
        <v>4</v>
      </c>
    </row>
    <row r="165" spans="1:22" x14ac:dyDescent="0.3">
      <c r="A165" t="s">
        <v>60</v>
      </c>
      <c r="M165">
        <v>4</v>
      </c>
      <c r="V165">
        <f t="shared" si="6"/>
        <v>4</v>
      </c>
    </row>
    <row r="166" spans="1:22" x14ac:dyDescent="0.3">
      <c r="A166" t="s">
        <v>232</v>
      </c>
      <c r="N166">
        <v>4</v>
      </c>
      <c r="V166">
        <f t="shared" si="6"/>
        <v>4</v>
      </c>
    </row>
    <row r="167" spans="1:22" x14ac:dyDescent="0.3">
      <c r="A167" t="s">
        <v>61</v>
      </c>
      <c r="O167">
        <v>4</v>
      </c>
      <c r="V167">
        <f t="shared" si="6"/>
        <v>4</v>
      </c>
    </row>
    <row r="168" spans="1:22" x14ac:dyDescent="0.3">
      <c r="A168" t="s">
        <v>25</v>
      </c>
      <c r="E168">
        <v>3</v>
      </c>
      <c r="P168">
        <v>1</v>
      </c>
      <c r="V168">
        <f t="shared" si="6"/>
        <v>4</v>
      </c>
    </row>
    <row r="169" spans="1:22" x14ac:dyDescent="0.3">
      <c r="A169" t="s">
        <v>173</v>
      </c>
      <c r="F169">
        <v>1</v>
      </c>
      <c r="Q169">
        <v>3</v>
      </c>
      <c r="V169">
        <f t="shared" si="6"/>
        <v>4</v>
      </c>
    </row>
    <row r="170" spans="1:22" x14ac:dyDescent="0.3">
      <c r="A170" t="s">
        <v>123</v>
      </c>
      <c r="C170">
        <v>3</v>
      </c>
      <c r="V170">
        <f t="shared" si="6"/>
        <v>3</v>
      </c>
    </row>
    <row r="171" spans="1:22" x14ac:dyDescent="0.3">
      <c r="A171" t="s">
        <v>253</v>
      </c>
      <c r="P171">
        <v>3</v>
      </c>
      <c r="V171">
        <f t="shared" si="6"/>
        <v>3</v>
      </c>
    </row>
    <row r="172" spans="1:22" x14ac:dyDescent="0.3">
      <c r="A172" t="s">
        <v>57</v>
      </c>
      <c r="C172">
        <v>2</v>
      </c>
      <c r="V172">
        <f t="shared" si="6"/>
        <v>2</v>
      </c>
    </row>
    <row r="173" spans="1:22" x14ac:dyDescent="0.3">
      <c r="A173" t="s">
        <v>196</v>
      </c>
      <c r="I173">
        <v>2</v>
      </c>
      <c r="V173">
        <f t="shared" si="6"/>
        <v>2</v>
      </c>
    </row>
    <row r="174" spans="1:22" x14ac:dyDescent="0.3">
      <c r="A174" t="s">
        <v>117</v>
      </c>
      <c r="M174">
        <v>1</v>
      </c>
      <c r="Q174">
        <v>1</v>
      </c>
      <c r="V174">
        <f t="shared" si="6"/>
        <v>2</v>
      </c>
    </row>
    <row r="175" spans="1:22" x14ac:dyDescent="0.3">
      <c r="A175" t="s">
        <v>95</v>
      </c>
      <c r="B175">
        <v>1</v>
      </c>
      <c r="S175" s="15"/>
      <c r="T175" s="15"/>
      <c r="V175">
        <f t="shared" si="6"/>
        <v>1</v>
      </c>
    </row>
    <row r="176" spans="1:22" x14ac:dyDescent="0.3">
      <c r="A176" t="s">
        <v>133</v>
      </c>
      <c r="I176">
        <v>1</v>
      </c>
      <c r="V176">
        <f t="shared" si="6"/>
        <v>1</v>
      </c>
    </row>
    <row r="177" spans="1:22" x14ac:dyDescent="0.3">
      <c r="A177" t="s">
        <v>131</v>
      </c>
      <c r="J177">
        <v>1</v>
      </c>
      <c r="V177">
        <f t="shared" si="6"/>
        <v>1</v>
      </c>
    </row>
    <row r="178" spans="1:22" x14ac:dyDescent="0.3">
      <c r="V178">
        <f t="shared" si="6"/>
        <v>0</v>
      </c>
    </row>
    <row r="179" spans="1:22" x14ac:dyDescent="0.3">
      <c r="V179">
        <f t="shared" ref="V179:V180" si="7">SUM(B179:U179)</f>
        <v>0</v>
      </c>
    </row>
    <row r="180" spans="1:22" x14ac:dyDescent="0.3">
      <c r="V180">
        <f t="shared" si="7"/>
        <v>0</v>
      </c>
    </row>
    <row r="181" spans="1:22" x14ac:dyDescent="0.3">
      <c r="V181">
        <f>SUM(R181:U181)</f>
        <v>0</v>
      </c>
    </row>
    <row r="182" spans="1:22" x14ac:dyDescent="0.3">
      <c r="V182">
        <f>SUM(B182:U182)</f>
        <v>0</v>
      </c>
    </row>
    <row r="183" spans="1:22" x14ac:dyDescent="0.3">
      <c r="V183">
        <f>SUM(B183:U183)</f>
        <v>0</v>
      </c>
    </row>
  </sheetData>
  <sortState xmlns:xlrd2="http://schemas.microsoft.com/office/spreadsheetml/2017/richdata2" ref="A3:V24">
    <sortCondition descending="1" ref="V3:V24"/>
  </sortState>
  <pageMargins left="0.7" right="0.7" top="0.75" bottom="0.75" header="0.3" footer="0.3"/>
  <pageSetup paperSize="119" orientation="portrait" horizontalDpi="300" verticalDpi="300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58"/>
  <sheetViews>
    <sheetView workbookViewId="0">
      <pane xSplit="1" ySplit="1" topLeftCell="B40" activePane="bottomRight" state="frozen"/>
      <selection pane="topRight" activeCell="B1" sqref="B1"/>
      <selection pane="bottomLeft" activeCell="A2" sqref="A2"/>
      <selection pane="bottomRight" activeCell="A26" sqref="A26:X38"/>
    </sheetView>
  </sheetViews>
  <sheetFormatPr defaultRowHeight="14.4" x14ac:dyDescent="0.3"/>
  <cols>
    <col min="1" max="1" width="20.88671875" bestFit="1" customWidth="1"/>
    <col min="2" max="2" width="3.6640625" bestFit="1" customWidth="1"/>
    <col min="3" max="3" width="4.109375" customWidth="1"/>
    <col min="4" max="5" width="4" customWidth="1"/>
    <col min="6" max="6" width="3.6640625" bestFit="1" customWidth="1"/>
    <col min="7" max="7" width="4.88671875" bestFit="1" customWidth="1"/>
    <col min="8" max="8" width="4.88671875" customWidth="1"/>
    <col min="9" max="12" width="5" customWidth="1"/>
    <col min="13" max="13" width="4.33203125" customWidth="1"/>
    <col min="14" max="14" width="4.6640625" bestFit="1" customWidth="1"/>
    <col min="15" max="18" width="3.6640625" bestFit="1" customWidth="1"/>
    <col min="19" max="21" width="3.6640625" customWidth="1"/>
    <col min="22" max="23" width="3.6640625" bestFit="1" customWidth="1"/>
  </cols>
  <sheetData>
    <row r="1" spans="1:33" s="3" customFormat="1" ht="118.2" x14ac:dyDescent="0.3">
      <c r="A1" s="19"/>
      <c r="B1" s="5" t="s">
        <v>44</v>
      </c>
      <c r="C1" s="5" t="s">
        <v>45</v>
      </c>
      <c r="D1" s="5" t="s">
        <v>53</v>
      </c>
      <c r="E1" s="5" t="s">
        <v>55</v>
      </c>
      <c r="F1" s="5" t="s">
        <v>160</v>
      </c>
      <c r="G1" s="5" t="s">
        <v>161</v>
      </c>
      <c r="H1" s="5" t="s">
        <v>65</v>
      </c>
      <c r="I1" s="5" t="s">
        <v>66</v>
      </c>
      <c r="J1" s="5" t="s">
        <v>206</v>
      </c>
      <c r="K1" s="5" t="s">
        <v>40</v>
      </c>
      <c r="L1" s="5" t="s">
        <v>205</v>
      </c>
      <c r="M1" s="5" t="s">
        <v>202</v>
      </c>
      <c r="N1" s="5" t="s">
        <v>229</v>
      </c>
      <c r="O1" s="5" t="s">
        <v>239</v>
      </c>
      <c r="P1" s="5" t="s">
        <v>243</v>
      </c>
      <c r="Q1" s="5" t="s">
        <v>244</v>
      </c>
      <c r="R1" s="5" t="s">
        <v>245</v>
      </c>
      <c r="S1" s="5" t="s">
        <v>246</v>
      </c>
      <c r="T1" s="5"/>
      <c r="U1" s="5"/>
      <c r="V1" s="20"/>
      <c r="W1" s="20"/>
      <c r="X1" s="19" t="s">
        <v>2</v>
      </c>
      <c r="Y1" s="17" t="s">
        <v>32</v>
      </c>
    </row>
    <row r="2" spans="1:33" s="3" customFormat="1" x14ac:dyDescent="0.3">
      <c r="A2" s="21" t="s">
        <v>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1"/>
      <c r="W2" s="21"/>
      <c r="X2" s="21"/>
      <c r="Y2" s="19"/>
    </row>
    <row r="3" spans="1:33" x14ac:dyDescent="0.3">
      <c r="A3" s="23" t="s">
        <v>84</v>
      </c>
      <c r="B3" s="23"/>
      <c r="C3" s="23"/>
      <c r="D3" s="23">
        <v>2</v>
      </c>
      <c r="E3" s="23">
        <v>4</v>
      </c>
      <c r="F3" s="23">
        <v>5</v>
      </c>
      <c r="G3" s="23">
        <v>5</v>
      </c>
      <c r="H3" s="23">
        <v>4</v>
      </c>
      <c r="I3" s="23">
        <v>4</v>
      </c>
      <c r="J3" s="23">
        <v>4</v>
      </c>
      <c r="K3" s="23">
        <v>5</v>
      </c>
      <c r="L3" s="23">
        <v>5</v>
      </c>
      <c r="M3" s="23"/>
      <c r="N3" s="23">
        <v>3</v>
      </c>
      <c r="O3" s="23"/>
      <c r="P3" s="23"/>
      <c r="Q3" s="23">
        <v>5</v>
      </c>
      <c r="R3" s="23"/>
      <c r="S3" s="23"/>
      <c r="T3" s="23"/>
      <c r="U3" s="23"/>
      <c r="V3" s="23"/>
      <c r="W3" s="23"/>
      <c r="X3" s="23">
        <f>SUM(B3:W3)</f>
        <v>46</v>
      </c>
      <c r="Y3" s="23"/>
    </row>
    <row r="4" spans="1:33" hidden="1" x14ac:dyDescent="0.3">
      <c r="A4" s="23" t="s">
        <v>81</v>
      </c>
      <c r="B4" s="23">
        <v>3</v>
      </c>
      <c r="C4" s="23"/>
      <c r="D4" s="23"/>
      <c r="E4" s="23"/>
      <c r="F4" s="23"/>
      <c r="G4" s="23"/>
      <c r="H4" s="23">
        <v>5</v>
      </c>
      <c r="I4" s="23"/>
      <c r="J4" s="23">
        <v>2</v>
      </c>
      <c r="K4" s="23">
        <v>3</v>
      </c>
      <c r="L4" s="23">
        <v>4</v>
      </c>
      <c r="M4" s="23">
        <v>5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>
        <f>SUM(B4:W4)</f>
        <v>22</v>
      </c>
      <c r="Y4" s="23"/>
    </row>
    <row r="5" spans="1:33" x14ac:dyDescent="0.3">
      <c r="A5" s="24" t="s">
        <v>105</v>
      </c>
      <c r="B5" s="24"/>
      <c r="C5" s="24"/>
      <c r="D5" s="24"/>
      <c r="E5" s="24"/>
      <c r="F5" s="24">
        <v>2</v>
      </c>
      <c r="G5" s="24">
        <v>3</v>
      </c>
      <c r="H5" s="24"/>
      <c r="I5" s="24"/>
      <c r="J5" s="24"/>
      <c r="K5" s="24"/>
      <c r="L5" s="24"/>
      <c r="M5" s="24"/>
      <c r="N5" s="32">
        <v>5</v>
      </c>
      <c r="O5" s="24">
        <v>4</v>
      </c>
      <c r="P5" s="24">
        <v>5</v>
      </c>
      <c r="Q5" s="24">
        <v>4</v>
      </c>
      <c r="R5" s="24"/>
      <c r="S5" s="24"/>
      <c r="T5" s="24"/>
      <c r="U5" s="24"/>
      <c r="V5" s="24"/>
      <c r="W5" s="24"/>
      <c r="X5" s="23">
        <f>SUM(B5:W5)</f>
        <v>23</v>
      </c>
      <c r="Y5" s="23"/>
    </row>
    <row r="6" spans="1:33" x14ac:dyDescent="0.3">
      <c r="A6" s="24" t="s">
        <v>79</v>
      </c>
      <c r="B6" s="24">
        <v>4</v>
      </c>
      <c r="C6" s="24"/>
      <c r="D6" s="24">
        <v>5</v>
      </c>
      <c r="E6" s="24"/>
      <c r="F6" s="24">
        <v>3</v>
      </c>
      <c r="G6" s="24"/>
      <c r="H6" s="24"/>
      <c r="I6" s="24"/>
      <c r="J6" s="24">
        <v>3</v>
      </c>
      <c r="K6" s="24">
        <v>2</v>
      </c>
      <c r="L6" s="24"/>
      <c r="M6" s="24"/>
      <c r="N6" s="24"/>
      <c r="O6" s="24"/>
      <c r="P6" s="24">
        <v>3</v>
      </c>
      <c r="Q6" s="24"/>
      <c r="R6" s="24"/>
      <c r="S6" s="24"/>
      <c r="T6" s="24"/>
      <c r="U6" s="24"/>
      <c r="V6" s="24"/>
      <c r="W6" s="24"/>
      <c r="X6" s="23">
        <f>SUM(B6:W6)</f>
        <v>20</v>
      </c>
      <c r="Y6" s="23"/>
    </row>
    <row r="7" spans="1:33" s="29" customFormat="1" x14ac:dyDescent="0.3">
      <c r="A7" s="28" t="s">
        <v>116</v>
      </c>
      <c r="B7" s="28"/>
      <c r="C7" s="28">
        <v>5</v>
      </c>
      <c r="D7" s="28"/>
      <c r="E7" s="28"/>
      <c r="F7" s="28"/>
      <c r="G7" s="28">
        <v>4</v>
      </c>
      <c r="H7" s="28"/>
      <c r="I7" s="28"/>
      <c r="J7" s="28">
        <v>5</v>
      </c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>
        <f>SUM(B7:W7)</f>
        <v>14</v>
      </c>
      <c r="Y7" s="28"/>
      <c r="Z7" s="4"/>
    </row>
    <row r="8" spans="1:33" x14ac:dyDescent="0.3">
      <c r="A8" s="23" t="s">
        <v>117</v>
      </c>
      <c r="B8" s="23"/>
      <c r="C8" s="23">
        <v>4</v>
      </c>
      <c r="D8" s="23"/>
      <c r="E8" s="23"/>
      <c r="F8" s="23"/>
      <c r="G8" s="23"/>
      <c r="H8" s="23">
        <v>3</v>
      </c>
      <c r="I8" s="23"/>
      <c r="J8" s="23"/>
      <c r="K8" s="23">
        <v>4</v>
      </c>
      <c r="L8" s="23">
        <v>3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>
        <f>SUM(C8:W8)</f>
        <v>14</v>
      </c>
      <c r="Y8" s="23"/>
      <c r="AG8" t="s">
        <v>33</v>
      </c>
    </row>
    <row r="9" spans="1:33" x14ac:dyDescent="0.3">
      <c r="A9" s="24" t="s">
        <v>133</v>
      </c>
      <c r="B9" s="24"/>
      <c r="C9" s="24"/>
      <c r="D9" s="24"/>
      <c r="E9" s="24"/>
      <c r="F9" s="24"/>
      <c r="G9" s="24"/>
      <c r="H9" s="24">
        <v>2</v>
      </c>
      <c r="I9" s="24">
        <v>5</v>
      </c>
      <c r="J9" s="24"/>
      <c r="K9" s="24"/>
      <c r="L9" s="24"/>
      <c r="M9" s="24"/>
      <c r="N9" s="24"/>
      <c r="O9" s="24"/>
      <c r="P9" s="24">
        <v>4</v>
      </c>
      <c r="Q9" s="24"/>
      <c r="R9" s="24"/>
      <c r="S9" s="24"/>
      <c r="T9" s="24"/>
      <c r="U9" s="24"/>
      <c r="V9" s="24"/>
      <c r="W9" s="24"/>
      <c r="X9" s="23">
        <f t="shared" ref="X9:X18" si="0">SUM(B9:W9)</f>
        <v>11</v>
      </c>
      <c r="Y9" s="23"/>
    </row>
    <row r="10" spans="1:33" x14ac:dyDescent="0.3">
      <c r="A10" s="24" t="s">
        <v>159</v>
      </c>
      <c r="B10" s="24"/>
      <c r="C10" s="24"/>
      <c r="D10" s="24"/>
      <c r="E10" s="24"/>
      <c r="F10" s="24">
        <v>4</v>
      </c>
      <c r="G10" s="24"/>
      <c r="H10" s="24"/>
      <c r="I10" s="24"/>
      <c r="J10" s="24"/>
      <c r="K10" s="24"/>
      <c r="L10" s="24"/>
      <c r="M10" s="24"/>
      <c r="N10" s="32">
        <v>4</v>
      </c>
      <c r="O10" s="24"/>
      <c r="P10" s="24"/>
      <c r="Q10" s="24"/>
      <c r="R10" s="24"/>
      <c r="S10" s="24"/>
      <c r="T10" s="24"/>
      <c r="U10" s="24"/>
      <c r="V10" s="24"/>
      <c r="W10" s="24"/>
      <c r="X10" s="23">
        <f t="shared" si="0"/>
        <v>8</v>
      </c>
      <c r="Y10" s="23"/>
    </row>
    <row r="11" spans="1:33" hidden="1" x14ac:dyDescent="0.3">
      <c r="A11" s="23" t="s">
        <v>131</v>
      </c>
      <c r="B11" s="23"/>
      <c r="C11" s="23"/>
      <c r="D11" s="23">
        <v>3</v>
      </c>
      <c r="E11" s="23"/>
      <c r="F11" s="23"/>
      <c r="G11" s="23"/>
      <c r="H11" s="23"/>
      <c r="I11" s="23"/>
      <c r="J11" s="23"/>
      <c r="K11" s="23">
        <v>1</v>
      </c>
      <c r="L11" s="23"/>
      <c r="M11" s="23"/>
      <c r="N11" s="23">
        <v>1</v>
      </c>
      <c r="O11" s="23">
        <v>3</v>
      </c>
      <c r="P11" s="23"/>
      <c r="Q11" s="23"/>
      <c r="R11" s="23"/>
      <c r="S11" s="23"/>
      <c r="T11" s="23"/>
      <c r="U11" s="23"/>
      <c r="V11" s="23"/>
      <c r="W11" s="23"/>
      <c r="X11" s="23">
        <f t="shared" si="0"/>
        <v>8</v>
      </c>
      <c r="Y11" s="23"/>
    </row>
    <row r="12" spans="1:33" x14ac:dyDescent="0.3">
      <c r="A12" s="23" t="s">
        <v>80</v>
      </c>
      <c r="B12" s="23">
        <v>5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>
        <f t="shared" si="0"/>
        <v>5</v>
      </c>
      <c r="Y12" s="23"/>
    </row>
    <row r="13" spans="1:33" x14ac:dyDescent="0.3">
      <c r="A13" s="24" t="s">
        <v>227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>
        <v>5</v>
      </c>
      <c r="P13" s="24"/>
      <c r="Q13" s="24"/>
      <c r="R13" s="24"/>
      <c r="S13" s="24"/>
      <c r="T13" s="24"/>
      <c r="U13" s="24"/>
      <c r="V13" s="24"/>
      <c r="W13" s="24"/>
      <c r="X13" s="23">
        <f t="shared" si="0"/>
        <v>5</v>
      </c>
      <c r="Y13" s="23"/>
    </row>
    <row r="14" spans="1:33" x14ac:dyDescent="0.3">
      <c r="A14" s="23" t="s">
        <v>130</v>
      </c>
      <c r="B14" s="23"/>
      <c r="C14" s="23"/>
      <c r="D14" s="23">
        <v>4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>
        <f t="shared" si="0"/>
        <v>4</v>
      </c>
      <c r="Y14" s="23"/>
    </row>
    <row r="15" spans="1:33" s="15" customFormat="1" x14ac:dyDescent="0.3">
      <c r="A15" s="23" t="s">
        <v>118</v>
      </c>
      <c r="B15" s="23"/>
      <c r="C15" s="23">
        <v>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>
        <f t="shared" si="0"/>
        <v>3</v>
      </c>
      <c r="Y15" s="24"/>
    </row>
    <row r="16" spans="1:33" x14ac:dyDescent="0.3">
      <c r="A16" s="23" t="s">
        <v>82</v>
      </c>
      <c r="B16" s="23">
        <v>2</v>
      </c>
      <c r="C16" s="23"/>
      <c r="D16" s="23"/>
      <c r="E16" s="23"/>
      <c r="F16" s="23"/>
      <c r="G16" s="23"/>
      <c r="H16" s="23"/>
      <c r="I16" s="23"/>
      <c r="J16" s="23">
        <v>1</v>
      </c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>
        <f t="shared" si="0"/>
        <v>3</v>
      </c>
      <c r="Y16" s="23"/>
    </row>
    <row r="17" spans="1:28" x14ac:dyDescent="0.3">
      <c r="A17" s="24" t="s">
        <v>230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>
        <v>2</v>
      </c>
      <c r="O17" s="24"/>
      <c r="P17" s="24"/>
      <c r="Q17" s="24"/>
      <c r="R17" s="24"/>
      <c r="S17" s="24"/>
      <c r="T17" s="24"/>
      <c r="U17" s="24"/>
      <c r="V17" s="24"/>
      <c r="W17" s="24"/>
      <c r="X17" s="23">
        <f t="shared" si="0"/>
        <v>2</v>
      </c>
      <c r="Y17" s="23"/>
    </row>
    <row r="18" spans="1:28" x14ac:dyDescent="0.3">
      <c r="A18" s="24" t="s">
        <v>207</v>
      </c>
      <c r="B18" s="24"/>
      <c r="C18" s="30"/>
      <c r="D18" s="30"/>
      <c r="E18" s="30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>
        <v>2</v>
      </c>
      <c r="Q18" s="24"/>
      <c r="R18" s="24"/>
      <c r="S18" s="24"/>
      <c r="T18" s="24"/>
      <c r="U18" s="24"/>
      <c r="V18" s="24"/>
      <c r="W18" s="24"/>
      <c r="X18" s="23">
        <f t="shared" si="0"/>
        <v>2</v>
      </c>
      <c r="Y18" s="23"/>
    </row>
    <row r="19" spans="1:28" x14ac:dyDescent="0.3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>
        <v>0</v>
      </c>
      <c r="Y19" s="23"/>
    </row>
    <row r="20" spans="1:28" x14ac:dyDescent="0.3">
      <c r="A20" s="24"/>
      <c r="B20" s="24"/>
      <c r="C20" s="24"/>
      <c r="D20" s="24"/>
      <c r="E20" s="24"/>
      <c r="F20" s="24"/>
      <c r="G20" s="30"/>
      <c r="H20" s="30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>
        <v>0</v>
      </c>
      <c r="Y20" s="23"/>
    </row>
    <row r="21" spans="1:28" s="15" customFormat="1" x14ac:dyDescent="0.3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/>
      <c r="O21" s="24"/>
      <c r="P21" s="24"/>
      <c r="Q21" s="24"/>
      <c r="R21" s="24"/>
      <c r="S21" s="24"/>
      <c r="T21" s="24"/>
      <c r="U21" s="24"/>
      <c r="V21" s="24"/>
      <c r="W21" s="24"/>
      <c r="X21" s="24">
        <v>0</v>
      </c>
      <c r="Y21" s="24"/>
    </row>
    <row r="22" spans="1:28" s="15" customFormat="1" x14ac:dyDescent="0.3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5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8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8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spans="1:28" s="3" customFormat="1" x14ac:dyDescent="0.3">
      <c r="A25" s="21" t="s">
        <v>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19"/>
    </row>
    <row r="26" spans="1:28" x14ac:dyDescent="0.3">
      <c r="A26" s="23" t="s">
        <v>79</v>
      </c>
      <c r="B26" s="23"/>
      <c r="C26" s="23">
        <v>5</v>
      </c>
      <c r="D26" s="23"/>
      <c r="E26" s="23"/>
      <c r="F26" s="23"/>
      <c r="G26" s="23">
        <v>4</v>
      </c>
      <c r="H26" s="23"/>
      <c r="I26" s="23"/>
      <c r="J26" s="23"/>
      <c r="K26" s="23"/>
      <c r="L26" s="23">
        <v>4</v>
      </c>
      <c r="M26" s="23">
        <v>2</v>
      </c>
      <c r="N26" s="23"/>
      <c r="O26" s="23">
        <v>5</v>
      </c>
      <c r="P26" s="23"/>
      <c r="Q26" s="23">
        <v>5</v>
      </c>
      <c r="R26" s="23"/>
      <c r="S26" s="23"/>
      <c r="T26" s="23"/>
      <c r="U26" s="23"/>
      <c r="V26" s="23"/>
      <c r="W26" s="23"/>
      <c r="X26" s="23">
        <f t="shared" ref="X26:X38" si="1">SUM(B26:W26)</f>
        <v>25</v>
      </c>
      <c r="Y26" s="23"/>
    </row>
    <row r="27" spans="1:28" x14ac:dyDescent="0.3">
      <c r="A27" s="23" t="s">
        <v>162</v>
      </c>
      <c r="B27" s="23"/>
      <c r="C27" s="23"/>
      <c r="D27" s="23"/>
      <c r="E27" s="23"/>
      <c r="F27" s="23">
        <v>5</v>
      </c>
      <c r="G27" s="23"/>
      <c r="H27" s="23"/>
      <c r="I27" s="23"/>
      <c r="J27" s="23"/>
      <c r="K27" s="23"/>
      <c r="L27" s="23">
        <v>5</v>
      </c>
      <c r="M27" s="23"/>
      <c r="N27" s="23"/>
      <c r="O27" s="23">
        <v>3</v>
      </c>
      <c r="P27" s="23"/>
      <c r="Q27" s="23"/>
      <c r="R27" s="23"/>
      <c r="S27" s="23"/>
      <c r="T27" s="23"/>
      <c r="U27" s="23"/>
      <c r="V27" s="23"/>
      <c r="W27" s="23"/>
      <c r="X27" s="23">
        <f t="shared" si="1"/>
        <v>13</v>
      </c>
      <c r="Y27" s="23"/>
    </row>
    <row r="28" spans="1:28" x14ac:dyDescent="0.3">
      <c r="A28" s="23" t="s">
        <v>132</v>
      </c>
      <c r="B28" s="23"/>
      <c r="C28" s="23"/>
      <c r="D28" s="23">
        <v>5</v>
      </c>
      <c r="E28" s="23"/>
      <c r="F28" s="23"/>
      <c r="G28" s="23"/>
      <c r="H28" s="23"/>
      <c r="I28" s="23"/>
      <c r="J28" s="23"/>
      <c r="K28" s="23"/>
      <c r="L28" s="23"/>
      <c r="M28" s="23">
        <v>3</v>
      </c>
      <c r="N28" s="23">
        <v>5</v>
      </c>
      <c r="O28" s="23"/>
      <c r="P28" s="23"/>
      <c r="Q28" s="23"/>
      <c r="R28" s="23"/>
      <c r="S28" s="23"/>
      <c r="T28" s="23"/>
      <c r="U28" s="23"/>
      <c r="V28" s="23"/>
      <c r="W28" s="23"/>
      <c r="X28" s="23">
        <f t="shared" si="1"/>
        <v>13</v>
      </c>
      <c r="Y28" s="23"/>
    </row>
    <row r="29" spans="1:28" x14ac:dyDescent="0.3">
      <c r="A29" s="23" t="s">
        <v>133</v>
      </c>
      <c r="B29" s="23"/>
      <c r="C29" s="23"/>
      <c r="D29" s="23"/>
      <c r="E29" s="23"/>
      <c r="F29" s="23"/>
      <c r="G29" s="23"/>
      <c r="H29" s="23">
        <v>5</v>
      </c>
      <c r="I29" s="23"/>
      <c r="J29" s="23"/>
      <c r="K29" s="23">
        <v>5</v>
      </c>
      <c r="L29" s="23"/>
      <c r="M29" s="23"/>
      <c r="N29" s="23"/>
      <c r="O29" s="23"/>
      <c r="P29" s="23"/>
      <c r="Q29" s="23">
        <v>3</v>
      </c>
      <c r="R29" s="23"/>
      <c r="S29" s="23"/>
      <c r="T29" s="23"/>
      <c r="U29" s="23"/>
      <c r="V29" s="23"/>
      <c r="W29" s="23"/>
      <c r="X29" s="23">
        <f t="shared" si="1"/>
        <v>13</v>
      </c>
      <c r="Y29" s="23"/>
      <c r="AB29" s="15"/>
    </row>
    <row r="30" spans="1:28" x14ac:dyDescent="0.3">
      <c r="A30" s="23" t="s">
        <v>117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>
        <v>1</v>
      </c>
      <c r="N30" s="23"/>
      <c r="O30" s="23">
        <v>2</v>
      </c>
      <c r="P30" s="23">
        <v>5</v>
      </c>
      <c r="Q30" s="23">
        <v>4</v>
      </c>
      <c r="R30" s="23"/>
      <c r="S30" s="23"/>
      <c r="T30" s="23"/>
      <c r="U30" s="23"/>
      <c r="V30" s="23"/>
      <c r="W30" s="23"/>
      <c r="X30" s="23">
        <f t="shared" si="1"/>
        <v>12</v>
      </c>
      <c r="Y30" s="23"/>
    </row>
    <row r="31" spans="1:28" x14ac:dyDescent="0.3">
      <c r="A31" s="23" t="s">
        <v>116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>
        <v>3</v>
      </c>
      <c r="M31" s="23"/>
      <c r="N31" s="23">
        <v>3</v>
      </c>
      <c r="O31" s="23">
        <v>4</v>
      </c>
      <c r="P31" s="23"/>
      <c r="Q31" s="23"/>
      <c r="R31" s="23"/>
      <c r="S31" s="23"/>
      <c r="T31" s="23"/>
      <c r="U31" s="23"/>
      <c r="V31" s="23"/>
      <c r="W31" s="23"/>
      <c r="X31" s="23">
        <f t="shared" si="1"/>
        <v>10</v>
      </c>
      <c r="Y31" s="23"/>
    </row>
    <row r="32" spans="1:28" x14ac:dyDescent="0.3">
      <c r="A32" s="23" t="s">
        <v>119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>
        <v>2</v>
      </c>
      <c r="M32" s="23">
        <v>4</v>
      </c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>
        <f t="shared" si="1"/>
        <v>6</v>
      </c>
      <c r="Y32" s="23"/>
      <c r="Z32" s="4"/>
    </row>
    <row r="33" spans="1:25" x14ac:dyDescent="0.3">
      <c r="A33" s="23" t="s">
        <v>131</v>
      </c>
      <c r="B33" s="23"/>
      <c r="C33" s="23"/>
      <c r="D33" s="23"/>
      <c r="E33" s="23">
        <v>5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>
        <f t="shared" si="1"/>
        <v>5</v>
      </c>
      <c r="Y33" s="23"/>
    </row>
    <row r="34" spans="1:25" x14ac:dyDescent="0.3">
      <c r="A34" s="31" t="s">
        <v>140</v>
      </c>
      <c r="B34" s="23"/>
      <c r="C34" s="23"/>
      <c r="D34" s="23"/>
      <c r="E34" s="23"/>
      <c r="F34" s="23"/>
      <c r="G34" s="23">
        <v>5</v>
      </c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>
        <f t="shared" si="1"/>
        <v>5</v>
      </c>
      <c r="Y34" s="23"/>
    </row>
    <row r="35" spans="1:25" x14ac:dyDescent="0.3">
      <c r="A35" s="23" t="s">
        <v>84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>
        <v>5</v>
      </c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>
        <f t="shared" si="1"/>
        <v>5</v>
      </c>
      <c r="Y35" s="23"/>
    </row>
    <row r="36" spans="1:25" x14ac:dyDescent="0.3">
      <c r="A36" s="23" t="s">
        <v>46</v>
      </c>
      <c r="B36" s="23"/>
      <c r="C36" s="23">
        <v>4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>
        <f t="shared" si="1"/>
        <v>4</v>
      </c>
      <c r="Y36" s="23"/>
    </row>
    <row r="37" spans="1:25" x14ac:dyDescent="0.3">
      <c r="A37" s="23" t="s">
        <v>163</v>
      </c>
      <c r="B37" s="23"/>
      <c r="C37" s="23"/>
      <c r="D37" s="23"/>
      <c r="E37" s="23"/>
      <c r="F37" s="23">
        <v>4</v>
      </c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>
        <f t="shared" si="1"/>
        <v>4</v>
      </c>
      <c r="Y37" s="23"/>
    </row>
    <row r="38" spans="1:25" x14ac:dyDescent="0.3">
      <c r="A38" s="24" t="s">
        <v>207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>
        <v>4</v>
      </c>
      <c r="O38" s="24"/>
      <c r="P38" s="24"/>
      <c r="Q38" s="24"/>
      <c r="R38" s="24"/>
      <c r="S38" s="24"/>
      <c r="T38" s="24"/>
      <c r="U38" s="24"/>
      <c r="V38" s="24"/>
      <c r="W38" s="24"/>
      <c r="X38" s="23">
        <f t="shared" si="1"/>
        <v>4</v>
      </c>
      <c r="Y38" s="23"/>
    </row>
    <row r="39" spans="1:25" x14ac:dyDescent="0.3">
      <c r="A39" s="24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s="16" customFormat="1" x14ac:dyDescent="0.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x14ac:dyDescent="0.3">
      <c r="A42" s="27" t="s">
        <v>9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3"/>
    </row>
    <row r="43" spans="1:25" x14ac:dyDescent="0.3">
      <c r="A43" s="23" t="s">
        <v>82</v>
      </c>
      <c r="B43" s="23"/>
      <c r="C43" s="23">
        <v>5</v>
      </c>
      <c r="D43" s="23"/>
      <c r="E43" s="23"/>
      <c r="F43" s="23"/>
      <c r="G43" s="23">
        <v>5</v>
      </c>
      <c r="H43" s="23"/>
      <c r="I43" s="23"/>
      <c r="J43" s="23"/>
      <c r="K43" s="23"/>
      <c r="L43" s="23"/>
      <c r="M43" s="23"/>
      <c r="N43" s="23">
        <v>4</v>
      </c>
      <c r="O43" s="23">
        <v>3</v>
      </c>
      <c r="P43" s="23"/>
      <c r="Q43" s="23"/>
      <c r="R43" s="23"/>
      <c r="S43" s="23"/>
      <c r="T43" s="23"/>
      <c r="U43" s="23"/>
      <c r="V43" s="23"/>
      <c r="W43" s="23"/>
      <c r="X43" s="23">
        <f t="shared" ref="X43:X55" si="2">SUM(B43:W43)</f>
        <v>17</v>
      </c>
      <c r="Y43" s="23"/>
    </row>
    <row r="44" spans="1:25" x14ac:dyDescent="0.3">
      <c r="A44" s="23" t="s">
        <v>83</v>
      </c>
      <c r="B44" s="23">
        <v>5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>
        <v>5</v>
      </c>
      <c r="O44" s="23"/>
      <c r="P44" s="23"/>
      <c r="Q44" s="23"/>
      <c r="R44" s="23"/>
      <c r="S44" s="23"/>
      <c r="T44" s="23"/>
      <c r="U44" s="23"/>
      <c r="V44" s="23"/>
      <c r="W44" s="23"/>
      <c r="X44" s="23">
        <f t="shared" si="2"/>
        <v>10</v>
      </c>
      <c r="Y44" s="23"/>
    </row>
    <row r="45" spans="1:25" x14ac:dyDescent="0.3">
      <c r="A45" s="23" t="s">
        <v>207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>
        <v>5</v>
      </c>
      <c r="N45" s="23"/>
      <c r="O45" s="23">
        <v>5</v>
      </c>
      <c r="P45" s="23"/>
      <c r="Q45" s="23"/>
      <c r="R45" s="23"/>
      <c r="S45" s="23"/>
      <c r="T45" s="23"/>
      <c r="U45" s="23"/>
      <c r="V45" s="23"/>
      <c r="W45" s="23"/>
      <c r="X45" s="23">
        <f t="shared" si="2"/>
        <v>10</v>
      </c>
      <c r="Y45" s="23"/>
    </row>
    <row r="46" spans="1:25" x14ac:dyDescent="0.3">
      <c r="A46" s="23" t="s">
        <v>133</v>
      </c>
      <c r="B46" s="23"/>
      <c r="C46" s="23"/>
      <c r="D46" s="23">
        <v>5</v>
      </c>
      <c r="E46" s="23">
        <v>4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>
        <f t="shared" si="2"/>
        <v>9</v>
      </c>
      <c r="Y46" s="23"/>
    </row>
    <row r="47" spans="1:25" x14ac:dyDescent="0.3">
      <c r="A47" s="23" t="s">
        <v>134</v>
      </c>
      <c r="B47" s="23"/>
      <c r="C47" s="23"/>
      <c r="D47" s="23"/>
      <c r="E47" s="23">
        <v>5</v>
      </c>
      <c r="F47" s="23"/>
      <c r="G47" s="23"/>
      <c r="H47" s="23">
        <v>4</v>
      </c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>
        <f t="shared" si="2"/>
        <v>9</v>
      </c>
      <c r="Y47" s="23"/>
    </row>
    <row r="48" spans="1:25" x14ac:dyDescent="0.3">
      <c r="A48" s="23" t="s">
        <v>119</v>
      </c>
      <c r="B48" s="23"/>
      <c r="C48" s="23">
        <v>4</v>
      </c>
      <c r="D48" s="23"/>
      <c r="E48" s="23"/>
      <c r="F48" s="23"/>
      <c r="G48" s="23"/>
      <c r="H48" s="23"/>
      <c r="I48" s="23"/>
      <c r="J48" s="23"/>
      <c r="K48" s="23">
        <v>5</v>
      </c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>
        <f t="shared" si="2"/>
        <v>9</v>
      </c>
      <c r="Y48" s="23"/>
    </row>
    <row r="49" spans="1:25" x14ac:dyDescent="0.3">
      <c r="A49" s="23" t="s">
        <v>84</v>
      </c>
      <c r="B49" s="23">
        <v>4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>
        <v>4</v>
      </c>
      <c r="P49" s="23"/>
      <c r="Q49" s="23"/>
      <c r="R49" s="23"/>
      <c r="S49" s="23"/>
      <c r="T49" s="23"/>
      <c r="U49" s="23"/>
      <c r="V49" s="23"/>
      <c r="W49" s="23"/>
      <c r="X49" s="23">
        <f t="shared" si="2"/>
        <v>8</v>
      </c>
      <c r="Y49" s="23"/>
    </row>
    <row r="50" spans="1:25" x14ac:dyDescent="0.3">
      <c r="A50" s="23" t="s">
        <v>164</v>
      </c>
      <c r="B50" s="23"/>
      <c r="C50" s="23"/>
      <c r="D50" s="23"/>
      <c r="E50" s="23"/>
      <c r="F50" s="23">
        <v>5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>
        <f t="shared" si="2"/>
        <v>5</v>
      </c>
      <c r="Y50" s="23"/>
    </row>
    <row r="51" spans="1:25" x14ac:dyDescent="0.3">
      <c r="A51" s="23" t="s">
        <v>186</v>
      </c>
      <c r="B51" s="23"/>
      <c r="C51" s="23"/>
      <c r="D51" s="23"/>
      <c r="E51" s="23"/>
      <c r="F51" s="23"/>
      <c r="G51" s="23"/>
      <c r="H51" s="23">
        <v>5</v>
      </c>
      <c r="I51" s="23"/>
      <c r="J51" s="23"/>
      <c r="K51" s="23"/>
      <c r="L51" s="23"/>
      <c r="M51" s="23"/>
      <c r="N51" s="23"/>
      <c r="O51" s="23"/>
      <c r="P51" s="23">
        <v>5</v>
      </c>
      <c r="Q51" s="23"/>
      <c r="R51" s="23"/>
      <c r="S51" s="23"/>
      <c r="T51" s="23"/>
      <c r="U51" s="23"/>
      <c r="V51" s="23"/>
      <c r="W51" s="23"/>
      <c r="X51" s="23">
        <f t="shared" si="2"/>
        <v>10</v>
      </c>
      <c r="Y51" s="23"/>
    </row>
    <row r="52" spans="1:25" x14ac:dyDescent="0.3">
      <c r="A52" s="23" t="s">
        <v>116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>
        <v>4</v>
      </c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>
        <f t="shared" si="2"/>
        <v>4</v>
      </c>
      <c r="Y52" s="23"/>
    </row>
    <row r="53" spans="1:25" x14ac:dyDescent="0.3">
      <c r="A53" s="23" t="s">
        <v>120</v>
      </c>
      <c r="B53" s="23"/>
      <c r="C53" s="23">
        <v>3</v>
      </c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>
        <f t="shared" si="2"/>
        <v>3</v>
      </c>
      <c r="Y53" s="23"/>
    </row>
    <row r="54" spans="1:25" x14ac:dyDescent="0.3">
      <c r="A54" s="23" t="s">
        <v>47</v>
      </c>
      <c r="B54" s="23"/>
      <c r="C54" s="23">
        <v>2</v>
      </c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>
        <f t="shared" si="2"/>
        <v>2</v>
      </c>
      <c r="Y54" s="23"/>
    </row>
    <row r="55" spans="1:25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>
        <f t="shared" si="2"/>
        <v>0</v>
      </c>
      <c r="Y55" s="23"/>
    </row>
    <row r="56" spans="1:25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  <row r="57" spans="1:25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</row>
    <row r="58" spans="1:25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</sheetData>
  <sortState xmlns:xlrd2="http://schemas.microsoft.com/office/spreadsheetml/2017/richdata2" ref="A26:X38">
    <sortCondition descending="1" ref="X26:X38"/>
  </sortState>
  <pageMargins left="0.7" right="0.7" top="0.75" bottom="0.75" header="0.3" footer="0.3"/>
  <pageSetup paperSize="119" orientation="portrait" horizontalDpi="300" verticalDpi="300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5"/>
  <sheetViews>
    <sheetView zoomScale="98" zoomScaleNormal="98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0" sqref="A40:W49"/>
    </sheetView>
  </sheetViews>
  <sheetFormatPr defaultRowHeight="14.4" x14ac:dyDescent="0.3"/>
  <cols>
    <col min="1" max="1" width="22.33203125" bestFit="1" customWidth="1"/>
    <col min="2" max="3" width="3.6640625" bestFit="1" customWidth="1"/>
    <col min="4" max="5" width="3.6640625" customWidth="1"/>
    <col min="6" max="7" width="3.6640625" bestFit="1" customWidth="1"/>
    <col min="8" max="8" width="4.33203125" customWidth="1"/>
    <col min="9" max="9" width="4" customWidth="1"/>
    <col min="10" max="10" width="4.6640625" customWidth="1"/>
    <col min="11" max="11" width="4.44140625" customWidth="1"/>
    <col min="12" max="13" width="4.33203125" customWidth="1"/>
    <col min="14" max="18" width="3.6640625" bestFit="1" customWidth="1"/>
    <col min="19" max="20" width="3.6640625" customWidth="1"/>
    <col min="21" max="22" width="3.6640625" bestFit="1" customWidth="1"/>
  </cols>
  <sheetData>
    <row r="1" spans="1:23" s="3" customFormat="1" ht="108" x14ac:dyDescent="0.3">
      <c r="B1" s="2" t="s">
        <v>48</v>
      </c>
      <c r="C1" s="2" t="s">
        <v>45</v>
      </c>
      <c r="D1" s="2" t="s">
        <v>53</v>
      </c>
      <c r="E1" s="2" t="s">
        <v>56</v>
      </c>
      <c r="F1" s="2" t="s">
        <v>174</v>
      </c>
      <c r="G1" s="2" t="s">
        <v>161</v>
      </c>
      <c r="H1" s="2" t="s">
        <v>67</v>
      </c>
      <c r="I1" s="2" t="s">
        <v>68</v>
      </c>
      <c r="J1" s="2" t="s">
        <v>225</v>
      </c>
      <c r="K1" s="2" t="s">
        <v>199</v>
      </c>
      <c r="L1" s="2" t="s">
        <v>217</v>
      </c>
      <c r="M1" s="2" t="s">
        <v>218</v>
      </c>
      <c r="N1" s="2" t="s">
        <v>231</v>
      </c>
      <c r="O1" s="2" t="s">
        <v>242</v>
      </c>
      <c r="P1" s="2" t="s">
        <v>243</v>
      </c>
      <c r="Q1" s="2" t="s">
        <v>244</v>
      </c>
      <c r="R1" s="2" t="s">
        <v>247</v>
      </c>
      <c r="S1" s="2" t="s">
        <v>248</v>
      </c>
      <c r="T1" s="2"/>
      <c r="U1" s="2"/>
      <c r="V1" s="2"/>
      <c r="W1" s="2" t="s">
        <v>2</v>
      </c>
    </row>
    <row r="2" spans="1:23" s="3" customFormat="1" x14ac:dyDescent="0.3">
      <c r="A2" s="6" t="s">
        <v>7</v>
      </c>
      <c r="B2" s="7"/>
      <c r="C2" s="7"/>
      <c r="D2" s="7"/>
      <c r="E2" s="7"/>
      <c r="F2" s="7"/>
      <c r="G2" s="7"/>
      <c r="H2" s="10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x14ac:dyDescent="0.3">
      <c r="A3" t="s">
        <v>108</v>
      </c>
      <c r="B3">
        <v>5</v>
      </c>
      <c r="C3">
        <v>5</v>
      </c>
      <c r="D3">
        <v>4</v>
      </c>
      <c r="E3">
        <v>4</v>
      </c>
      <c r="F3">
        <v>3</v>
      </c>
      <c r="I3">
        <v>4</v>
      </c>
      <c r="J3">
        <v>4</v>
      </c>
      <c r="K3">
        <v>5</v>
      </c>
      <c r="L3">
        <v>4</v>
      </c>
      <c r="M3">
        <v>4</v>
      </c>
      <c r="N3">
        <v>5</v>
      </c>
      <c r="O3">
        <v>5</v>
      </c>
      <c r="P3">
        <v>5</v>
      </c>
      <c r="Q3">
        <v>5</v>
      </c>
      <c r="W3">
        <f t="shared" ref="W3:W13" si="0">SUM(B3:V3)</f>
        <v>62</v>
      </c>
    </row>
    <row r="4" spans="1:23" x14ac:dyDescent="0.3">
      <c r="A4" t="s">
        <v>14</v>
      </c>
      <c r="B4">
        <v>4</v>
      </c>
      <c r="C4">
        <v>4</v>
      </c>
      <c r="E4">
        <v>5</v>
      </c>
      <c r="F4">
        <v>4</v>
      </c>
      <c r="G4">
        <v>5</v>
      </c>
      <c r="H4">
        <v>5</v>
      </c>
      <c r="I4">
        <v>5</v>
      </c>
      <c r="J4">
        <v>3</v>
      </c>
      <c r="L4">
        <v>5</v>
      </c>
      <c r="M4">
        <v>5</v>
      </c>
      <c r="N4">
        <v>4</v>
      </c>
      <c r="O4">
        <v>3</v>
      </c>
      <c r="P4">
        <v>3</v>
      </c>
      <c r="W4">
        <f t="shared" si="0"/>
        <v>55</v>
      </c>
    </row>
    <row r="5" spans="1:23" x14ac:dyDescent="0.3">
      <c r="A5" t="s">
        <v>109</v>
      </c>
      <c r="B5">
        <v>3</v>
      </c>
      <c r="D5">
        <v>5</v>
      </c>
      <c r="F5">
        <v>5</v>
      </c>
      <c r="G5">
        <v>4</v>
      </c>
      <c r="H5">
        <v>4</v>
      </c>
      <c r="J5">
        <v>5</v>
      </c>
      <c r="O5">
        <v>4</v>
      </c>
      <c r="P5">
        <v>4</v>
      </c>
      <c r="W5">
        <f t="shared" si="0"/>
        <v>34</v>
      </c>
    </row>
    <row r="6" spans="1:23" x14ac:dyDescent="0.3">
      <c r="A6" t="s">
        <v>12</v>
      </c>
      <c r="C6">
        <v>3</v>
      </c>
      <c r="D6">
        <v>3</v>
      </c>
      <c r="E6">
        <v>3</v>
      </c>
      <c r="I6">
        <v>3</v>
      </c>
      <c r="J6">
        <v>2</v>
      </c>
      <c r="K6">
        <v>3</v>
      </c>
      <c r="W6">
        <f t="shared" si="0"/>
        <v>17</v>
      </c>
    </row>
    <row r="7" spans="1:23" x14ac:dyDescent="0.3">
      <c r="A7" t="s">
        <v>110</v>
      </c>
      <c r="B7">
        <v>1</v>
      </c>
      <c r="E7">
        <v>1</v>
      </c>
      <c r="F7">
        <v>1</v>
      </c>
      <c r="G7">
        <v>1</v>
      </c>
      <c r="K7">
        <v>4</v>
      </c>
      <c r="L7">
        <v>2</v>
      </c>
      <c r="N7">
        <v>2</v>
      </c>
      <c r="O7">
        <v>1</v>
      </c>
      <c r="Q7">
        <v>3</v>
      </c>
      <c r="W7">
        <f t="shared" si="0"/>
        <v>16</v>
      </c>
    </row>
    <row r="8" spans="1:23" x14ac:dyDescent="0.3">
      <c r="A8" t="s">
        <v>152</v>
      </c>
      <c r="E8">
        <v>2</v>
      </c>
      <c r="H8">
        <v>2</v>
      </c>
      <c r="I8">
        <v>2</v>
      </c>
      <c r="J8">
        <v>1</v>
      </c>
      <c r="K8">
        <v>2</v>
      </c>
      <c r="M8">
        <v>1</v>
      </c>
      <c r="Q8">
        <v>4</v>
      </c>
      <c r="W8">
        <f t="shared" si="0"/>
        <v>14</v>
      </c>
    </row>
    <row r="9" spans="1:23" x14ac:dyDescent="0.3">
      <c r="A9" t="s">
        <v>41</v>
      </c>
      <c r="L9">
        <v>3</v>
      </c>
      <c r="M9">
        <v>3</v>
      </c>
      <c r="N9">
        <v>3</v>
      </c>
      <c r="O9">
        <v>2</v>
      </c>
      <c r="Q9">
        <v>2</v>
      </c>
      <c r="W9">
        <f t="shared" si="0"/>
        <v>13</v>
      </c>
    </row>
    <row r="10" spans="1:23" x14ac:dyDescent="0.3">
      <c r="A10" t="s">
        <v>94</v>
      </c>
      <c r="G10">
        <v>3</v>
      </c>
      <c r="H10">
        <v>3</v>
      </c>
      <c r="K10">
        <v>1</v>
      </c>
      <c r="M10">
        <v>2</v>
      </c>
      <c r="W10">
        <f t="shared" si="0"/>
        <v>9</v>
      </c>
    </row>
    <row r="11" spans="1:23" x14ac:dyDescent="0.3">
      <c r="A11" t="s">
        <v>18</v>
      </c>
      <c r="C11">
        <v>1</v>
      </c>
      <c r="D11">
        <v>2</v>
      </c>
      <c r="F11">
        <v>2</v>
      </c>
      <c r="W11">
        <f t="shared" si="0"/>
        <v>5</v>
      </c>
    </row>
    <row r="12" spans="1:23" x14ac:dyDescent="0.3">
      <c r="A12" t="s">
        <v>17</v>
      </c>
      <c r="B12">
        <v>2</v>
      </c>
      <c r="G12">
        <v>2</v>
      </c>
      <c r="W12">
        <f t="shared" si="0"/>
        <v>4</v>
      </c>
    </row>
    <row r="13" spans="1:23" x14ac:dyDescent="0.3">
      <c r="A13" t="s">
        <v>64</v>
      </c>
      <c r="C13">
        <v>2</v>
      </c>
      <c r="W13">
        <f t="shared" si="0"/>
        <v>2</v>
      </c>
    </row>
    <row r="17" spans="1:23" x14ac:dyDescent="0.3">
      <c r="A17" s="6" t="s">
        <v>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x14ac:dyDescent="0.3">
      <c r="A18" t="s">
        <v>41</v>
      </c>
      <c r="B18">
        <v>5</v>
      </c>
      <c r="C18">
        <v>3</v>
      </c>
      <c r="D18">
        <v>1</v>
      </c>
      <c r="E18">
        <v>3</v>
      </c>
      <c r="F18">
        <v>2</v>
      </c>
      <c r="H18">
        <v>4</v>
      </c>
      <c r="I18">
        <v>5</v>
      </c>
      <c r="J18">
        <v>5</v>
      </c>
      <c r="K18">
        <v>3</v>
      </c>
      <c r="M18">
        <v>5</v>
      </c>
      <c r="N18">
        <v>4</v>
      </c>
      <c r="W18">
        <f t="shared" ref="W18:W37" si="1">SUM(B18:V18)</f>
        <v>40</v>
      </c>
    </row>
    <row r="19" spans="1:23" x14ac:dyDescent="0.3">
      <c r="A19" t="s">
        <v>64</v>
      </c>
      <c r="B19">
        <v>4</v>
      </c>
      <c r="E19">
        <v>5</v>
      </c>
      <c r="F19">
        <v>1</v>
      </c>
      <c r="K19">
        <v>5</v>
      </c>
      <c r="N19">
        <v>1</v>
      </c>
      <c r="P19">
        <v>5</v>
      </c>
      <c r="W19">
        <f t="shared" si="1"/>
        <v>21</v>
      </c>
    </row>
    <row r="20" spans="1:23" x14ac:dyDescent="0.3">
      <c r="A20" t="s">
        <v>171</v>
      </c>
      <c r="L20">
        <v>3</v>
      </c>
      <c r="M20">
        <v>4</v>
      </c>
      <c r="N20">
        <v>5</v>
      </c>
      <c r="O20">
        <v>4</v>
      </c>
      <c r="Q20">
        <v>5</v>
      </c>
      <c r="W20">
        <f t="shared" si="1"/>
        <v>21</v>
      </c>
    </row>
    <row r="21" spans="1:23" x14ac:dyDescent="0.3">
      <c r="A21" t="s">
        <v>111</v>
      </c>
      <c r="B21">
        <v>3</v>
      </c>
      <c r="C21">
        <v>4</v>
      </c>
      <c r="H21">
        <v>3</v>
      </c>
      <c r="I21">
        <v>4</v>
      </c>
      <c r="N21">
        <v>2</v>
      </c>
      <c r="O21">
        <v>3</v>
      </c>
      <c r="W21">
        <f t="shared" si="1"/>
        <v>19</v>
      </c>
    </row>
    <row r="22" spans="1:23" x14ac:dyDescent="0.3">
      <c r="A22" t="s">
        <v>94</v>
      </c>
      <c r="B22">
        <v>1</v>
      </c>
      <c r="D22">
        <v>3</v>
      </c>
      <c r="F22">
        <v>5</v>
      </c>
      <c r="L22">
        <v>5</v>
      </c>
      <c r="N22">
        <v>3</v>
      </c>
      <c r="W22">
        <f t="shared" si="1"/>
        <v>17</v>
      </c>
    </row>
    <row r="23" spans="1:23" x14ac:dyDescent="0.3">
      <c r="A23" t="s">
        <v>12</v>
      </c>
      <c r="F23">
        <v>4</v>
      </c>
      <c r="G23">
        <v>5</v>
      </c>
      <c r="H23">
        <v>5</v>
      </c>
      <c r="W23">
        <f t="shared" si="1"/>
        <v>14</v>
      </c>
    </row>
    <row r="24" spans="1:23" x14ac:dyDescent="0.3">
      <c r="A24" t="s">
        <v>21</v>
      </c>
      <c r="D24">
        <v>5</v>
      </c>
      <c r="H24">
        <v>2</v>
      </c>
      <c r="I24">
        <v>2</v>
      </c>
      <c r="J24">
        <v>4</v>
      </c>
      <c r="L24">
        <v>1</v>
      </c>
      <c r="W24">
        <f t="shared" si="1"/>
        <v>14</v>
      </c>
    </row>
    <row r="25" spans="1:23" x14ac:dyDescent="0.3">
      <c r="A25" t="s">
        <v>175</v>
      </c>
      <c r="F25">
        <v>3</v>
      </c>
      <c r="G25">
        <v>3</v>
      </c>
      <c r="L25">
        <v>4</v>
      </c>
      <c r="P25">
        <v>4</v>
      </c>
      <c r="W25">
        <f t="shared" si="1"/>
        <v>14</v>
      </c>
    </row>
    <row r="26" spans="1:23" x14ac:dyDescent="0.3">
      <c r="A26" t="s">
        <v>18</v>
      </c>
      <c r="E26">
        <v>4</v>
      </c>
      <c r="I26">
        <v>3</v>
      </c>
      <c r="O26">
        <v>5</v>
      </c>
      <c r="W26">
        <f t="shared" si="1"/>
        <v>12</v>
      </c>
    </row>
    <row r="27" spans="1:23" x14ac:dyDescent="0.3">
      <c r="A27" t="s">
        <v>11</v>
      </c>
      <c r="B27">
        <v>2</v>
      </c>
      <c r="C27">
        <v>2</v>
      </c>
      <c r="G27">
        <v>2</v>
      </c>
      <c r="O27">
        <v>1</v>
      </c>
      <c r="P27">
        <v>3</v>
      </c>
      <c r="W27">
        <f t="shared" si="1"/>
        <v>10</v>
      </c>
    </row>
    <row r="28" spans="1:23" x14ac:dyDescent="0.3">
      <c r="A28" t="s">
        <v>29</v>
      </c>
      <c r="C28">
        <v>5</v>
      </c>
      <c r="D28">
        <v>2</v>
      </c>
      <c r="E28">
        <v>2</v>
      </c>
      <c r="W28">
        <f t="shared" si="1"/>
        <v>9</v>
      </c>
    </row>
    <row r="29" spans="1:23" x14ac:dyDescent="0.3">
      <c r="A29" t="s">
        <v>150</v>
      </c>
      <c r="D29">
        <v>4</v>
      </c>
      <c r="E29">
        <v>1</v>
      </c>
      <c r="Q29">
        <v>4</v>
      </c>
      <c r="W29">
        <f t="shared" si="1"/>
        <v>9</v>
      </c>
    </row>
    <row r="30" spans="1:23" x14ac:dyDescent="0.3">
      <c r="A30" t="s">
        <v>89</v>
      </c>
      <c r="G30">
        <v>4</v>
      </c>
      <c r="H30">
        <v>1</v>
      </c>
      <c r="I30">
        <v>1</v>
      </c>
      <c r="W30">
        <f t="shared" si="1"/>
        <v>6</v>
      </c>
    </row>
    <row r="31" spans="1:23" x14ac:dyDescent="0.3">
      <c r="A31" s="13" t="s">
        <v>69</v>
      </c>
      <c r="G31">
        <v>1</v>
      </c>
      <c r="J31">
        <v>3</v>
      </c>
      <c r="O31">
        <v>2</v>
      </c>
      <c r="W31">
        <f t="shared" si="1"/>
        <v>6</v>
      </c>
    </row>
    <row r="32" spans="1:23" x14ac:dyDescent="0.3">
      <c r="A32" t="s">
        <v>14</v>
      </c>
      <c r="K32">
        <v>4</v>
      </c>
      <c r="Q32">
        <v>2</v>
      </c>
      <c r="W32">
        <f t="shared" si="1"/>
        <v>6</v>
      </c>
    </row>
    <row r="33" spans="1:23" x14ac:dyDescent="0.3">
      <c r="A33" t="s">
        <v>262</v>
      </c>
      <c r="Q33">
        <v>3</v>
      </c>
      <c r="W33">
        <f t="shared" si="1"/>
        <v>3</v>
      </c>
    </row>
    <row r="34" spans="1:23" x14ac:dyDescent="0.3">
      <c r="A34" t="s">
        <v>153</v>
      </c>
      <c r="J34">
        <v>2</v>
      </c>
      <c r="W34">
        <f t="shared" si="1"/>
        <v>2</v>
      </c>
    </row>
    <row r="35" spans="1:23" x14ac:dyDescent="0.3">
      <c r="A35" t="s">
        <v>151</v>
      </c>
      <c r="K35">
        <v>2</v>
      </c>
      <c r="W35">
        <f t="shared" si="1"/>
        <v>2</v>
      </c>
    </row>
    <row r="36" spans="1:23" x14ac:dyDescent="0.3">
      <c r="A36" t="s">
        <v>219</v>
      </c>
      <c r="L36">
        <v>2</v>
      </c>
      <c r="W36">
        <f t="shared" si="1"/>
        <v>2</v>
      </c>
    </row>
    <row r="37" spans="1:23" x14ac:dyDescent="0.3">
      <c r="A37" t="s">
        <v>22</v>
      </c>
      <c r="C37">
        <v>1</v>
      </c>
      <c r="W37">
        <f t="shared" si="1"/>
        <v>1</v>
      </c>
    </row>
    <row r="39" spans="1:23" x14ac:dyDescent="0.3">
      <c r="A39" s="8" t="s">
        <v>9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x14ac:dyDescent="0.3">
      <c r="A40" t="s">
        <v>151</v>
      </c>
      <c r="D40">
        <v>5</v>
      </c>
      <c r="E40">
        <v>5</v>
      </c>
      <c r="F40">
        <v>3</v>
      </c>
      <c r="G40">
        <v>4</v>
      </c>
      <c r="I40">
        <v>4</v>
      </c>
      <c r="J40">
        <v>3</v>
      </c>
      <c r="N40">
        <v>4</v>
      </c>
      <c r="Q40">
        <v>4</v>
      </c>
      <c r="W40">
        <f t="shared" ref="W40:W49" si="2">SUM(B40:V40)</f>
        <v>32</v>
      </c>
    </row>
    <row r="41" spans="1:23" x14ac:dyDescent="0.3">
      <c r="A41" t="s">
        <v>70</v>
      </c>
      <c r="B41">
        <v>3</v>
      </c>
      <c r="C41">
        <v>3</v>
      </c>
      <c r="F41">
        <v>1</v>
      </c>
      <c r="G41">
        <v>3</v>
      </c>
      <c r="N41">
        <v>3</v>
      </c>
      <c r="O41">
        <v>5</v>
      </c>
      <c r="P41">
        <v>5</v>
      </c>
      <c r="W41">
        <f t="shared" si="2"/>
        <v>23</v>
      </c>
    </row>
    <row r="42" spans="1:23" x14ac:dyDescent="0.3">
      <c r="A42" t="s">
        <v>109</v>
      </c>
      <c r="B42">
        <v>5</v>
      </c>
      <c r="C42">
        <v>5</v>
      </c>
      <c r="H42">
        <v>5</v>
      </c>
      <c r="J42">
        <v>5</v>
      </c>
      <c r="W42">
        <f t="shared" si="2"/>
        <v>20</v>
      </c>
    </row>
    <row r="43" spans="1:23" x14ac:dyDescent="0.3">
      <c r="A43" t="s">
        <v>171</v>
      </c>
      <c r="F43">
        <v>5</v>
      </c>
      <c r="I43">
        <v>5</v>
      </c>
      <c r="L43">
        <v>5</v>
      </c>
      <c r="Q43">
        <v>5</v>
      </c>
      <c r="W43">
        <f t="shared" si="2"/>
        <v>20</v>
      </c>
    </row>
    <row r="44" spans="1:23" x14ac:dyDescent="0.3">
      <c r="A44" t="s">
        <v>153</v>
      </c>
      <c r="D44">
        <v>4</v>
      </c>
      <c r="K44">
        <v>4</v>
      </c>
      <c r="N44">
        <v>5</v>
      </c>
      <c r="Q44">
        <v>3</v>
      </c>
      <c r="W44">
        <f t="shared" si="2"/>
        <v>16</v>
      </c>
    </row>
    <row r="45" spans="1:23" x14ac:dyDescent="0.3">
      <c r="A45" t="s">
        <v>69</v>
      </c>
      <c r="C45">
        <v>4</v>
      </c>
      <c r="H45">
        <v>4</v>
      </c>
      <c r="K45">
        <v>5</v>
      </c>
      <c r="W45">
        <f t="shared" si="2"/>
        <v>13</v>
      </c>
    </row>
    <row r="46" spans="1:23" x14ac:dyDescent="0.3">
      <c r="A46" t="s">
        <v>64</v>
      </c>
      <c r="G46">
        <v>5</v>
      </c>
      <c r="J46">
        <v>4</v>
      </c>
      <c r="W46">
        <f t="shared" si="2"/>
        <v>9</v>
      </c>
    </row>
    <row r="47" spans="1:23" x14ac:dyDescent="0.3">
      <c r="A47" t="s">
        <v>22</v>
      </c>
      <c r="B47">
        <v>4</v>
      </c>
      <c r="F47">
        <v>2</v>
      </c>
      <c r="G47">
        <v>2</v>
      </c>
      <c r="W47">
        <f t="shared" si="2"/>
        <v>8</v>
      </c>
    </row>
    <row r="48" spans="1:23" x14ac:dyDescent="0.3">
      <c r="A48" t="s">
        <v>41</v>
      </c>
      <c r="F48">
        <v>4</v>
      </c>
      <c r="W48">
        <f t="shared" si="2"/>
        <v>4</v>
      </c>
    </row>
    <row r="49" spans="23:23" x14ac:dyDescent="0.3">
      <c r="W49">
        <f t="shared" si="2"/>
        <v>0</v>
      </c>
    </row>
    <row r="50" spans="23:23" x14ac:dyDescent="0.3">
      <c r="W50">
        <f t="shared" ref="W50:W52" si="3">SUM(B50:V50)</f>
        <v>0</v>
      </c>
    </row>
    <row r="51" spans="23:23" x14ac:dyDescent="0.3">
      <c r="W51">
        <f t="shared" si="3"/>
        <v>0</v>
      </c>
    </row>
    <row r="52" spans="23:23" x14ac:dyDescent="0.3">
      <c r="W52">
        <f t="shared" si="3"/>
        <v>0</v>
      </c>
    </row>
    <row r="53" spans="23:23" x14ac:dyDescent="0.3">
      <c r="W53">
        <f>SUM(N53:V53)</f>
        <v>0</v>
      </c>
    </row>
    <row r="54" spans="23:23" x14ac:dyDescent="0.3">
      <c r="W54">
        <f>SUM(B54:V54)</f>
        <v>0</v>
      </c>
    </row>
    <row r="55" spans="23:23" x14ac:dyDescent="0.3">
      <c r="W55">
        <f>SUM(B55:V55)</f>
        <v>0</v>
      </c>
    </row>
  </sheetData>
  <sortState xmlns:xlrd2="http://schemas.microsoft.com/office/spreadsheetml/2017/richdata2" ref="A40:W49">
    <sortCondition descending="1" ref="W40:W49"/>
  </sortState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12"/>
  <sheetViews>
    <sheetView zoomScale="94" zoomScaleNormal="94" workbookViewId="0">
      <pane xSplit="1" ySplit="1" topLeftCell="B75" activePane="bottomRight" state="frozen"/>
      <selection pane="topRight" activeCell="B1" sqref="B1"/>
      <selection pane="bottomLeft" activeCell="A2" sqref="A2"/>
      <selection pane="bottomRight" activeCell="A86" sqref="A86:V112"/>
    </sheetView>
  </sheetViews>
  <sheetFormatPr defaultRowHeight="14.4" x14ac:dyDescent="0.3"/>
  <cols>
    <col min="1" max="1" width="20.88671875" bestFit="1" customWidth="1"/>
    <col min="2" max="3" width="3.6640625" bestFit="1" customWidth="1"/>
    <col min="4" max="5" width="3.6640625" customWidth="1"/>
    <col min="6" max="7" width="3.6640625" bestFit="1" customWidth="1"/>
    <col min="8" max="9" width="3.109375" bestFit="1" customWidth="1"/>
    <col min="10" max="22" width="3.6640625" bestFit="1" customWidth="1"/>
  </cols>
  <sheetData>
    <row r="1" spans="1:23" s="3" customFormat="1" ht="129" x14ac:dyDescent="0.3">
      <c r="B1" s="2" t="s">
        <v>49</v>
      </c>
      <c r="C1" s="2" t="s">
        <v>50</v>
      </c>
      <c r="D1" s="2" t="s">
        <v>53</v>
      </c>
      <c r="E1" s="2" t="s">
        <v>56</v>
      </c>
      <c r="F1" s="2" t="s">
        <v>165</v>
      </c>
      <c r="G1" s="2" t="s">
        <v>181</v>
      </c>
      <c r="H1" s="2" t="s">
        <v>67</v>
      </c>
      <c r="I1" s="2" t="s">
        <v>68</v>
      </c>
      <c r="J1" s="2" t="s">
        <v>39</v>
      </c>
      <c r="K1" s="2" t="s">
        <v>199</v>
      </c>
      <c r="L1" s="2" t="s">
        <v>217</v>
      </c>
      <c r="M1" s="2" t="s">
        <v>221</v>
      </c>
      <c r="N1" s="2" t="s">
        <v>231</v>
      </c>
      <c r="O1" s="2" t="s">
        <v>242</v>
      </c>
      <c r="P1" s="2" t="s">
        <v>243</v>
      </c>
      <c r="Q1" s="2" t="s">
        <v>244</v>
      </c>
      <c r="R1" s="2" t="s">
        <v>245</v>
      </c>
      <c r="S1" s="2" t="s">
        <v>246</v>
      </c>
      <c r="T1" s="2"/>
      <c r="U1" s="2"/>
      <c r="V1" s="2" t="s">
        <v>2</v>
      </c>
      <c r="W1" s="2" t="s">
        <v>30</v>
      </c>
    </row>
    <row r="2" spans="1:23" s="3" customFormat="1" x14ac:dyDescent="0.3">
      <c r="A2" s="6" t="s">
        <v>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3" x14ac:dyDescent="0.3">
      <c r="A3" t="s">
        <v>19</v>
      </c>
      <c r="C3">
        <v>4</v>
      </c>
      <c r="D3">
        <v>3</v>
      </c>
      <c r="E3">
        <v>4</v>
      </c>
      <c r="F3">
        <v>3</v>
      </c>
      <c r="I3">
        <v>5</v>
      </c>
      <c r="J3">
        <v>5</v>
      </c>
      <c r="K3">
        <v>4</v>
      </c>
      <c r="L3">
        <v>3</v>
      </c>
      <c r="M3">
        <v>4</v>
      </c>
      <c r="N3">
        <v>2</v>
      </c>
      <c r="O3">
        <v>1</v>
      </c>
      <c r="Q3">
        <v>5</v>
      </c>
      <c r="V3">
        <f t="shared" ref="V3:V15" si="0">SUM(B3:U3)</f>
        <v>43</v>
      </c>
    </row>
    <row r="4" spans="1:23" x14ac:dyDescent="0.3">
      <c r="A4" t="s">
        <v>25</v>
      </c>
      <c r="B4">
        <v>1</v>
      </c>
      <c r="D4">
        <v>1</v>
      </c>
      <c r="F4">
        <v>2</v>
      </c>
      <c r="G4">
        <v>4</v>
      </c>
      <c r="H4">
        <v>4</v>
      </c>
      <c r="I4">
        <v>4</v>
      </c>
      <c r="J4">
        <v>4</v>
      </c>
      <c r="K4">
        <v>5</v>
      </c>
      <c r="L4">
        <v>4</v>
      </c>
      <c r="M4">
        <v>2</v>
      </c>
      <c r="N4">
        <v>1</v>
      </c>
      <c r="O4">
        <v>2</v>
      </c>
      <c r="P4">
        <v>5</v>
      </c>
      <c r="V4">
        <f t="shared" si="0"/>
        <v>39</v>
      </c>
    </row>
    <row r="5" spans="1:23" x14ac:dyDescent="0.3">
      <c r="A5" t="s">
        <v>15</v>
      </c>
      <c r="D5">
        <v>5</v>
      </c>
      <c r="E5">
        <v>5</v>
      </c>
      <c r="H5">
        <v>2</v>
      </c>
      <c r="J5">
        <v>3</v>
      </c>
      <c r="L5">
        <v>5</v>
      </c>
      <c r="M5">
        <v>5</v>
      </c>
      <c r="N5">
        <v>5</v>
      </c>
      <c r="O5">
        <v>4</v>
      </c>
      <c r="Q5">
        <v>4</v>
      </c>
      <c r="V5">
        <f t="shared" si="0"/>
        <v>38</v>
      </c>
    </row>
    <row r="6" spans="1:23" x14ac:dyDescent="0.3">
      <c r="A6" t="s">
        <v>13</v>
      </c>
      <c r="B6">
        <v>4</v>
      </c>
      <c r="C6">
        <v>5</v>
      </c>
      <c r="D6">
        <v>4</v>
      </c>
      <c r="E6">
        <v>3</v>
      </c>
      <c r="H6">
        <v>3</v>
      </c>
      <c r="I6">
        <v>3</v>
      </c>
      <c r="J6">
        <v>2</v>
      </c>
      <c r="L6">
        <v>2</v>
      </c>
      <c r="M6">
        <v>1</v>
      </c>
      <c r="N6">
        <v>3</v>
      </c>
      <c r="O6">
        <v>5</v>
      </c>
      <c r="V6">
        <f t="shared" si="0"/>
        <v>35</v>
      </c>
    </row>
    <row r="7" spans="1:23" x14ac:dyDescent="0.3">
      <c r="A7" t="s">
        <v>98</v>
      </c>
      <c r="B7">
        <v>2</v>
      </c>
      <c r="F7">
        <v>3</v>
      </c>
      <c r="G7">
        <v>5</v>
      </c>
      <c r="K7">
        <v>1</v>
      </c>
      <c r="M7">
        <v>3</v>
      </c>
      <c r="N7">
        <v>4</v>
      </c>
      <c r="Q7">
        <v>3</v>
      </c>
      <c r="V7">
        <f t="shared" si="0"/>
        <v>21</v>
      </c>
    </row>
    <row r="8" spans="1:23" x14ac:dyDescent="0.3">
      <c r="A8" t="s">
        <v>73</v>
      </c>
      <c r="D8">
        <v>2</v>
      </c>
      <c r="E8">
        <v>2</v>
      </c>
      <c r="F8">
        <v>5</v>
      </c>
      <c r="H8">
        <v>5</v>
      </c>
      <c r="K8">
        <v>2</v>
      </c>
      <c r="V8">
        <f t="shared" si="0"/>
        <v>16</v>
      </c>
    </row>
    <row r="9" spans="1:23" x14ac:dyDescent="0.3">
      <c r="A9" t="s">
        <v>96</v>
      </c>
      <c r="B9">
        <v>5</v>
      </c>
      <c r="F9">
        <v>1</v>
      </c>
      <c r="O9">
        <v>3</v>
      </c>
      <c r="V9">
        <f t="shared" si="0"/>
        <v>9</v>
      </c>
    </row>
    <row r="10" spans="1:23" x14ac:dyDescent="0.3">
      <c r="A10" t="s">
        <v>100</v>
      </c>
      <c r="I10">
        <v>2</v>
      </c>
      <c r="K10">
        <v>3</v>
      </c>
      <c r="P10">
        <v>2</v>
      </c>
      <c r="V10">
        <f t="shared" si="0"/>
        <v>7</v>
      </c>
    </row>
    <row r="11" spans="1:23" x14ac:dyDescent="0.3">
      <c r="A11" t="s">
        <v>192</v>
      </c>
      <c r="I11">
        <v>1</v>
      </c>
      <c r="P11">
        <v>4</v>
      </c>
      <c r="V11">
        <f t="shared" si="0"/>
        <v>5</v>
      </c>
    </row>
    <row r="12" spans="1:23" x14ac:dyDescent="0.3">
      <c r="A12" t="s">
        <v>97</v>
      </c>
      <c r="B12">
        <v>3</v>
      </c>
      <c r="V12">
        <f t="shared" si="0"/>
        <v>3</v>
      </c>
    </row>
    <row r="13" spans="1:23" x14ac:dyDescent="0.3">
      <c r="A13" t="s">
        <v>254</v>
      </c>
      <c r="P13">
        <v>3</v>
      </c>
      <c r="V13">
        <f t="shared" si="0"/>
        <v>3</v>
      </c>
    </row>
    <row r="14" spans="1:23" x14ac:dyDescent="0.3">
      <c r="A14" t="s">
        <v>149</v>
      </c>
      <c r="J14">
        <v>1</v>
      </c>
      <c r="V14">
        <f t="shared" si="0"/>
        <v>1</v>
      </c>
    </row>
    <row r="15" spans="1:23" x14ac:dyDescent="0.3">
      <c r="V15">
        <f t="shared" si="0"/>
        <v>0</v>
      </c>
    </row>
    <row r="16" spans="1:23" x14ac:dyDescent="0.3">
      <c r="V16">
        <f t="shared" ref="V16" si="1">SUM(B16:U16)</f>
        <v>0</v>
      </c>
    </row>
    <row r="17" spans="1:22" s="15" customFormat="1" x14ac:dyDescent="0.3"/>
    <row r="18" spans="1:22" s="15" customFormat="1" x14ac:dyDescent="0.3"/>
    <row r="21" spans="1:22" x14ac:dyDescent="0.3">
      <c r="A21" s="6" t="s">
        <v>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x14ac:dyDescent="0.3">
      <c r="A22" t="s">
        <v>16</v>
      </c>
      <c r="C22">
        <v>3</v>
      </c>
      <c r="E22">
        <v>3</v>
      </c>
      <c r="F22">
        <v>5</v>
      </c>
      <c r="G22">
        <v>5</v>
      </c>
      <c r="H22">
        <v>3</v>
      </c>
      <c r="K22">
        <v>5</v>
      </c>
      <c r="L22">
        <v>2</v>
      </c>
      <c r="M22">
        <v>2</v>
      </c>
      <c r="N22">
        <v>2</v>
      </c>
      <c r="V22">
        <f t="shared" ref="V22:V46" si="2">SUM(B22:U22)</f>
        <v>30</v>
      </c>
    </row>
    <row r="23" spans="1:22" x14ac:dyDescent="0.3">
      <c r="A23" t="s">
        <v>25</v>
      </c>
      <c r="C23">
        <v>5</v>
      </c>
      <c r="E23">
        <v>4</v>
      </c>
      <c r="L23">
        <v>4</v>
      </c>
      <c r="N23">
        <v>4</v>
      </c>
      <c r="O23">
        <v>4</v>
      </c>
      <c r="Q23">
        <v>4</v>
      </c>
      <c r="V23">
        <f t="shared" si="2"/>
        <v>25</v>
      </c>
    </row>
    <row r="24" spans="1:22" x14ac:dyDescent="0.3">
      <c r="A24" t="s">
        <v>63</v>
      </c>
      <c r="C24">
        <v>4</v>
      </c>
      <c r="D24">
        <v>5</v>
      </c>
      <c r="E24">
        <v>5</v>
      </c>
      <c r="F24">
        <v>1</v>
      </c>
      <c r="J24">
        <v>3</v>
      </c>
      <c r="K24">
        <v>1</v>
      </c>
      <c r="M24">
        <v>1</v>
      </c>
      <c r="O24">
        <v>1</v>
      </c>
      <c r="V24">
        <f t="shared" si="2"/>
        <v>21</v>
      </c>
    </row>
    <row r="25" spans="1:22" x14ac:dyDescent="0.3">
      <c r="A25" t="s">
        <v>149</v>
      </c>
      <c r="E25">
        <v>2</v>
      </c>
      <c r="F25">
        <v>3</v>
      </c>
      <c r="M25">
        <v>5</v>
      </c>
      <c r="N25">
        <v>5</v>
      </c>
      <c r="Q25">
        <v>5</v>
      </c>
      <c r="V25">
        <f t="shared" si="2"/>
        <v>20</v>
      </c>
    </row>
    <row r="26" spans="1:22" x14ac:dyDescent="0.3">
      <c r="A26" t="s">
        <v>147</v>
      </c>
      <c r="D26">
        <v>4</v>
      </c>
      <c r="I26">
        <v>5</v>
      </c>
      <c r="K26">
        <v>3</v>
      </c>
      <c r="L26">
        <v>3</v>
      </c>
      <c r="M26">
        <v>4</v>
      </c>
      <c r="V26">
        <f t="shared" si="2"/>
        <v>19</v>
      </c>
    </row>
    <row r="27" spans="1:22" x14ac:dyDescent="0.3">
      <c r="A27" t="s">
        <v>100</v>
      </c>
      <c r="B27">
        <v>3</v>
      </c>
      <c r="F27">
        <v>5</v>
      </c>
      <c r="G27">
        <v>4</v>
      </c>
      <c r="H27">
        <v>4</v>
      </c>
      <c r="V27">
        <f t="shared" si="2"/>
        <v>16</v>
      </c>
    </row>
    <row r="28" spans="1:22" x14ac:dyDescent="0.3">
      <c r="A28" t="s">
        <v>213</v>
      </c>
      <c r="J28">
        <v>5</v>
      </c>
      <c r="L28">
        <v>5</v>
      </c>
      <c r="O28">
        <v>5</v>
      </c>
      <c r="V28">
        <f t="shared" si="2"/>
        <v>15</v>
      </c>
    </row>
    <row r="29" spans="1:22" x14ac:dyDescent="0.3">
      <c r="A29" t="s">
        <v>96</v>
      </c>
      <c r="E29">
        <v>1</v>
      </c>
      <c r="I29">
        <v>4</v>
      </c>
      <c r="J29">
        <v>4</v>
      </c>
      <c r="K29">
        <v>4</v>
      </c>
      <c r="L29">
        <v>1</v>
      </c>
      <c r="V29">
        <f t="shared" si="2"/>
        <v>14</v>
      </c>
    </row>
    <row r="30" spans="1:22" x14ac:dyDescent="0.3">
      <c r="A30" t="s">
        <v>62</v>
      </c>
      <c r="B30">
        <v>5</v>
      </c>
      <c r="F30">
        <v>2</v>
      </c>
      <c r="G30">
        <v>3</v>
      </c>
      <c r="O30">
        <v>2</v>
      </c>
      <c r="V30">
        <f t="shared" si="2"/>
        <v>12</v>
      </c>
    </row>
    <row r="31" spans="1:22" x14ac:dyDescent="0.3">
      <c r="A31" t="s">
        <v>99</v>
      </c>
      <c r="B31">
        <v>4</v>
      </c>
      <c r="C31">
        <v>1</v>
      </c>
      <c r="G31">
        <v>1</v>
      </c>
      <c r="M31">
        <v>3</v>
      </c>
      <c r="V31">
        <f t="shared" si="2"/>
        <v>9</v>
      </c>
    </row>
    <row r="32" spans="1:22" x14ac:dyDescent="0.3">
      <c r="A32" t="s">
        <v>101</v>
      </c>
      <c r="B32">
        <v>1</v>
      </c>
      <c r="G32">
        <v>2</v>
      </c>
      <c r="P32">
        <v>5</v>
      </c>
      <c r="V32">
        <f t="shared" si="2"/>
        <v>8</v>
      </c>
    </row>
    <row r="33" spans="1:22" x14ac:dyDescent="0.3">
      <c r="A33" t="s">
        <v>103</v>
      </c>
      <c r="D33">
        <v>3</v>
      </c>
      <c r="J33">
        <v>1</v>
      </c>
      <c r="K33">
        <v>2</v>
      </c>
      <c r="V33">
        <f t="shared" si="2"/>
        <v>6</v>
      </c>
    </row>
    <row r="34" spans="1:22" x14ac:dyDescent="0.3">
      <c r="A34" t="s">
        <v>192</v>
      </c>
      <c r="H34">
        <v>5</v>
      </c>
      <c r="V34">
        <f t="shared" si="2"/>
        <v>5</v>
      </c>
    </row>
    <row r="35" spans="1:22" x14ac:dyDescent="0.3">
      <c r="A35" t="s">
        <v>233</v>
      </c>
      <c r="N35">
        <v>3</v>
      </c>
      <c r="V35">
        <f t="shared" si="2"/>
        <v>3</v>
      </c>
    </row>
    <row r="36" spans="1:22" x14ac:dyDescent="0.3">
      <c r="A36" t="s">
        <v>47</v>
      </c>
      <c r="O36">
        <v>3</v>
      </c>
      <c r="V36">
        <f t="shared" si="2"/>
        <v>3</v>
      </c>
    </row>
    <row r="37" spans="1:22" x14ac:dyDescent="0.3">
      <c r="A37" t="s">
        <v>259</v>
      </c>
      <c r="Q37">
        <v>3</v>
      </c>
      <c r="V37">
        <f t="shared" si="2"/>
        <v>3</v>
      </c>
    </row>
    <row r="38" spans="1:22" x14ac:dyDescent="0.3">
      <c r="A38" t="s">
        <v>61</v>
      </c>
      <c r="B38">
        <v>2</v>
      </c>
      <c r="V38">
        <f t="shared" si="2"/>
        <v>2</v>
      </c>
    </row>
    <row r="39" spans="1:22" x14ac:dyDescent="0.3">
      <c r="A39" t="s">
        <v>15</v>
      </c>
      <c r="C39">
        <v>2</v>
      </c>
      <c r="V39">
        <f t="shared" si="2"/>
        <v>2</v>
      </c>
    </row>
    <row r="40" spans="1:22" x14ac:dyDescent="0.3">
      <c r="A40" t="s">
        <v>148</v>
      </c>
      <c r="D40">
        <v>2</v>
      </c>
      <c r="V40">
        <f t="shared" si="2"/>
        <v>2</v>
      </c>
    </row>
    <row r="41" spans="1:22" x14ac:dyDescent="0.3">
      <c r="A41" t="s">
        <v>73</v>
      </c>
      <c r="J41">
        <v>2</v>
      </c>
      <c r="V41">
        <f t="shared" si="2"/>
        <v>2</v>
      </c>
    </row>
    <row r="42" spans="1:22" x14ac:dyDescent="0.3">
      <c r="A42" t="s">
        <v>26</v>
      </c>
      <c r="D42">
        <v>1</v>
      </c>
      <c r="V42">
        <f t="shared" si="2"/>
        <v>1</v>
      </c>
    </row>
    <row r="43" spans="1:22" x14ac:dyDescent="0.3">
      <c r="V43">
        <f t="shared" si="2"/>
        <v>0</v>
      </c>
    </row>
    <row r="44" spans="1:22" x14ac:dyDescent="0.3">
      <c r="V44">
        <f t="shared" si="2"/>
        <v>0</v>
      </c>
    </row>
    <row r="45" spans="1:22" x14ac:dyDescent="0.3">
      <c r="V45">
        <f t="shared" si="2"/>
        <v>0</v>
      </c>
    </row>
    <row r="46" spans="1:22" x14ac:dyDescent="0.3">
      <c r="V46">
        <f t="shared" si="2"/>
        <v>0</v>
      </c>
    </row>
    <row r="50" spans="1:22" x14ac:dyDescent="0.3">
      <c r="A50" s="6" t="s">
        <v>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x14ac:dyDescent="0.3">
      <c r="A51" t="s">
        <v>26</v>
      </c>
      <c r="C51">
        <v>4</v>
      </c>
      <c r="E51">
        <v>4</v>
      </c>
      <c r="I51">
        <v>5</v>
      </c>
      <c r="J51">
        <v>3</v>
      </c>
      <c r="K51">
        <v>5</v>
      </c>
      <c r="N51">
        <v>4</v>
      </c>
      <c r="Q51">
        <v>5</v>
      </c>
      <c r="V51">
        <f t="shared" ref="V51:V82" si="3">SUM(B51:U51)</f>
        <v>30</v>
      </c>
    </row>
    <row r="52" spans="1:22" x14ac:dyDescent="0.3">
      <c r="A52" t="s">
        <v>63</v>
      </c>
      <c r="B52">
        <v>5</v>
      </c>
      <c r="E52">
        <v>3</v>
      </c>
      <c r="G52">
        <v>4</v>
      </c>
      <c r="I52">
        <v>4</v>
      </c>
      <c r="L52">
        <v>3</v>
      </c>
      <c r="N52">
        <v>1</v>
      </c>
      <c r="V52">
        <f t="shared" si="3"/>
        <v>20</v>
      </c>
    </row>
    <row r="53" spans="1:22" x14ac:dyDescent="0.3">
      <c r="A53" t="s">
        <v>16</v>
      </c>
      <c r="B53">
        <v>2</v>
      </c>
      <c r="C53">
        <v>5</v>
      </c>
      <c r="F53">
        <v>3</v>
      </c>
      <c r="H53">
        <v>4</v>
      </c>
      <c r="O53">
        <v>5</v>
      </c>
      <c r="V53">
        <f t="shared" si="3"/>
        <v>19</v>
      </c>
    </row>
    <row r="54" spans="1:22" x14ac:dyDescent="0.3">
      <c r="A54" t="s">
        <v>148</v>
      </c>
      <c r="E54">
        <v>5</v>
      </c>
      <c r="F54">
        <v>4</v>
      </c>
      <c r="K54">
        <v>3</v>
      </c>
      <c r="L54">
        <v>1</v>
      </c>
      <c r="M54">
        <v>5</v>
      </c>
      <c r="V54">
        <f t="shared" si="3"/>
        <v>18</v>
      </c>
    </row>
    <row r="55" spans="1:22" x14ac:dyDescent="0.3">
      <c r="A55" t="s">
        <v>103</v>
      </c>
      <c r="B55">
        <v>3</v>
      </c>
      <c r="F55">
        <v>5</v>
      </c>
      <c r="O55">
        <v>3</v>
      </c>
      <c r="V55">
        <f t="shared" si="3"/>
        <v>11</v>
      </c>
    </row>
    <row r="56" spans="1:22" x14ac:dyDescent="0.3">
      <c r="A56" t="s">
        <v>127</v>
      </c>
      <c r="H56">
        <v>3</v>
      </c>
      <c r="J56">
        <v>5</v>
      </c>
      <c r="N56">
        <v>2</v>
      </c>
      <c r="V56">
        <f t="shared" si="3"/>
        <v>10</v>
      </c>
    </row>
    <row r="57" spans="1:22" x14ac:dyDescent="0.3">
      <c r="A57" t="s">
        <v>104</v>
      </c>
      <c r="B57">
        <v>1</v>
      </c>
      <c r="D57">
        <v>4</v>
      </c>
      <c r="H57">
        <v>1</v>
      </c>
      <c r="O57">
        <v>4</v>
      </c>
      <c r="V57">
        <f t="shared" si="3"/>
        <v>10</v>
      </c>
    </row>
    <row r="58" spans="1:22" x14ac:dyDescent="0.3">
      <c r="A58" t="s">
        <v>140</v>
      </c>
      <c r="D58">
        <v>3</v>
      </c>
      <c r="E58">
        <v>1</v>
      </c>
      <c r="L58">
        <v>4</v>
      </c>
      <c r="P58">
        <v>2</v>
      </c>
      <c r="V58">
        <f t="shared" si="3"/>
        <v>10</v>
      </c>
    </row>
    <row r="59" spans="1:22" x14ac:dyDescent="0.3">
      <c r="A59" t="s">
        <v>131</v>
      </c>
      <c r="P59">
        <v>5</v>
      </c>
      <c r="Q59">
        <v>4</v>
      </c>
      <c r="V59">
        <f t="shared" si="3"/>
        <v>9</v>
      </c>
    </row>
    <row r="60" spans="1:22" x14ac:dyDescent="0.3">
      <c r="A60" t="s">
        <v>73</v>
      </c>
      <c r="C60">
        <v>3</v>
      </c>
      <c r="L60">
        <v>5</v>
      </c>
      <c r="V60">
        <f t="shared" si="3"/>
        <v>8</v>
      </c>
    </row>
    <row r="61" spans="1:22" x14ac:dyDescent="0.3">
      <c r="A61" t="s">
        <v>119</v>
      </c>
      <c r="O61">
        <v>2</v>
      </c>
      <c r="P61">
        <v>4</v>
      </c>
      <c r="Q61">
        <v>2</v>
      </c>
      <c r="V61">
        <f t="shared" si="3"/>
        <v>8</v>
      </c>
    </row>
    <row r="62" spans="1:22" x14ac:dyDescent="0.3">
      <c r="A62" t="s">
        <v>172</v>
      </c>
      <c r="G62">
        <v>5</v>
      </c>
      <c r="J62">
        <v>2</v>
      </c>
      <c r="V62">
        <f t="shared" si="3"/>
        <v>7</v>
      </c>
    </row>
    <row r="63" spans="1:22" x14ac:dyDescent="0.3">
      <c r="A63" s="15" t="s">
        <v>101</v>
      </c>
      <c r="C63">
        <v>2</v>
      </c>
      <c r="F63">
        <v>1</v>
      </c>
      <c r="K63">
        <v>4</v>
      </c>
      <c r="V63">
        <f t="shared" si="3"/>
        <v>7</v>
      </c>
    </row>
    <row r="64" spans="1:22" x14ac:dyDescent="0.3">
      <c r="A64" s="15" t="s">
        <v>197</v>
      </c>
      <c r="I64">
        <v>1</v>
      </c>
      <c r="K64">
        <v>2</v>
      </c>
      <c r="M64">
        <v>1</v>
      </c>
      <c r="P64">
        <v>3</v>
      </c>
      <c r="V64">
        <f t="shared" si="3"/>
        <v>7</v>
      </c>
    </row>
    <row r="65" spans="1:22" x14ac:dyDescent="0.3">
      <c r="A65" t="s">
        <v>182</v>
      </c>
      <c r="F65">
        <v>2</v>
      </c>
      <c r="J65">
        <v>4</v>
      </c>
      <c r="V65">
        <f t="shared" si="3"/>
        <v>6</v>
      </c>
    </row>
    <row r="66" spans="1:22" x14ac:dyDescent="0.3">
      <c r="A66" t="s">
        <v>126</v>
      </c>
      <c r="D66">
        <v>5</v>
      </c>
      <c r="V66">
        <f t="shared" si="3"/>
        <v>5</v>
      </c>
    </row>
    <row r="67" spans="1:22" x14ac:dyDescent="0.3">
      <c r="A67" t="s">
        <v>13</v>
      </c>
      <c r="E67">
        <v>2</v>
      </c>
      <c r="G67">
        <v>1</v>
      </c>
      <c r="I67">
        <v>2</v>
      </c>
      <c r="V67">
        <f t="shared" si="3"/>
        <v>5</v>
      </c>
    </row>
    <row r="68" spans="1:22" x14ac:dyDescent="0.3">
      <c r="A68" t="s">
        <v>15</v>
      </c>
      <c r="G68">
        <v>2</v>
      </c>
      <c r="I68">
        <v>3</v>
      </c>
      <c r="V68">
        <f t="shared" si="3"/>
        <v>5</v>
      </c>
    </row>
    <row r="69" spans="1:22" x14ac:dyDescent="0.3">
      <c r="A69" t="s">
        <v>96</v>
      </c>
      <c r="H69">
        <v>5</v>
      </c>
      <c r="V69">
        <f t="shared" si="3"/>
        <v>5</v>
      </c>
    </row>
    <row r="70" spans="1:22" x14ac:dyDescent="0.3">
      <c r="A70" t="s">
        <v>234</v>
      </c>
      <c r="N70">
        <v>5</v>
      </c>
      <c r="V70">
        <f t="shared" si="3"/>
        <v>5</v>
      </c>
    </row>
    <row r="71" spans="1:22" x14ac:dyDescent="0.3">
      <c r="A71" t="s">
        <v>102</v>
      </c>
      <c r="B71">
        <v>4</v>
      </c>
      <c r="V71">
        <f t="shared" si="3"/>
        <v>4</v>
      </c>
    </row>
    <row r="72" spans="1:22" x14ac:dyDescent="0.3">
      <c r="A72" t="s">
        <v>223</v>
      </c>
      <c r="M72">
        <v>4</v>
      </c>
      <c r="V72">
        <f t="shared" si="3"/>
        <v>4</v>
      </c>
    </row>
    <row r="73" spans="1:22" x14ac:dyDescent="0.3">
      <c r="A73" t="s">
        <v>183</v>
      </c>
      <c r="G73">
        <v>3</v>
      </c>
      <c r="V73">
        <f t="shared" si="3"/>
        <v>3</v>
      </c>
    </row>
    <row r="74" spans="1:22" x14ac:dyDescent="0.3">
      <c r="A74" t="s">
        <v>224</v>
      </c>
      <c r="M74">
        <v>3</v>
      </c>
      <c r="V74">
        <f t="shared" si="3"/>
        <v>3</v>
      </c>
    </row>
    <row r="75" spans="1:22" x14ac:dyDescent="0.3">
      <c r="A75" t="s">
        <v>235</v>
      </c>
      <c r="N75">
        <v>3</v>
      </c>
      <c r="V75">
        <f t="shared" si="3"/>
        <v>3</v>
      </c>
    </row>
    <row r="76" spans="1:22" x14ac:dyDescent="0.3">
      <c r="A76" t="s">
        <v>25</v>
      </c>
      <c r="K76">
        <v>1</v>
      </c>
      <c r="O76">
        <v>1</v>
      </c>
      <c r="P76">
        <v>1</v>
      </c>
      <c r="V76">
        <f t="shared" si="3"/>
        <v>3</v>
      </c>
    </row>
    <row r="77" spans="1:22" x14ac:dyDescent="0.3">
      <c r="A77" t="s">
        <v>133</v>
      </c>
      <c r="Q77">
        <v>3</v>
      </c>
      <c r="V77">
        <f t="shared" si="3"/>
        <v>3</v>
      </c>
    </row>
    <row r="78" spans="1:22" x14ac:dyDescent="0.3">
      <c r="A78" t="s">
        <v>117</v>
      </c>
      <c r="H78">
        <v>2</v>
      </c>
      <c r="V78">
        <f t="shared" si="3"/>
        <v>2</v>
      </c>
    </row>
    <row r="79" spans="1:22" x14ac:dyDescent="0.3">
      <c r="A79" t="s">
        <v>99</v>
      </c>
      <c r="L79">
        <v>2</v>
      </c>
      <c r="V79">
        <f t="shared" si="3"/>
        <v>2</v>
      </c>
    </row>
    <row r="80" spans="1:22" x14ac:dyDescent="0.3">
      <c r="A80" t="s">
        <v>100</v>
      </c>
      <c r="M80">
        <v>2</v>
      </c>
      <c r="V80">
        <f t="shared" si="3"/>
        <v>2</v>
      </c>
    </row>
    <row r="81" spans="1:22" x14ac:dyDescent="0.3">
      <c r="A81" t="s">
        <v>124</v>
      </c>
      <c r="C81">
        <v>1</v>
      </c>
      <c r="V81">
        <f t="shared" si="3"/>
        <v>1</v>
      </c>
    </row>
    <row r="82" spans="1:22" x14ac:dyDescent="0.3">
      <c r="A82" t="s">
        <v>116</v>
      </c>
      <c r="J82">
        <v>1</v>
      </c>
      <c r="V82">
        <f t="shared" si="3"/>
        <v>1</v>
      </c>
    </row>
    <row r="85" spans="1:22" x14ac:dyDescent="0.3">
      <c r="A85" s="6" t="s">
        <v>10</v>
      </c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x14ac:dyDescent="0.3">
      <c r="A86" t="s">
        <v>141</v>
      </c>
      <c r="D86">
        <v>5</v>
      </c>
      <c r="E86">
        <v>2</v>
      </c>
      <c r="H86">
        <v>4</v>
      </c>
      <c r="J86">
        <v>4</v>
      </c>
      <c r="K86">
        <v>5</v>
      </c>
      <c r="O86">
        <v>4</v>
      </c>
      <c r="V86">
        <f t="shared" ref="V86:V112" si="4">SUM(B86:U86)</f>
        <v>24</v>
      </c>
    </row>
    <row r="87" spans="1:22" x14ac:dyDescent="0.3">
      <c r="A87" t="s">
        <v>13</v>
      </c>
      <c r="B87">
        <v>5</v>
      </c>
      <c r="D87">
        <v>4</v>
      </c>
      <c r="E87">
        <v>5</v>
      </c>
      <c r="L87">
        <v>3</v>
      </c>
      <c r="M87">
        <v>5</v>
      </c>
      <c r="V87">
        <f t="shared" si="4"/>
        <v>22</v>
      </c>
    </row>
    <row r="88" spans="1:22" x14ac:dyDescent="0.3">
      <c r="A88" t="s">
        <v>84</v>
      </c>
      <c r="C88">
        <v>3</v>
      </c>
      <c r="E88">
        <v>3</v>
      </c>
      <c r="H88">
        <v>5</v>
      </c>
      <c r="J88">
        <v>5</v>
      </c>
      <c r="Q88">
        <v>5</v>
      </c>
      <c r="V88">
        <f t="shared" si="4"/>
        <v>21</v>
      </c>
    </row>
    <row r="89" spans="1:22" x14ac:dyDescent="0.3">
      <c r="A89" t="s">
        <v>79</v>
      </c>
      <c r="J89">
        <v>2</v>
      </c>
      <c r="K89">
        <v>2</v>
      </c>
      <c r="O89">
        <v>1</v>
      </c>
      <c r="P89">
        <v>5</v>
      </c>
      <c r="Q89">
        <v>3</v>
      </c>
      <c r="V89">
        <f t="shared" si="4"/>
        <v>13</v>
      </c>
    </row>
    <row r="90" spans="1:22" x14ac:dyDescent="0.3">
      <c r="A90" t="s">
        <v>101</v>
      </c>
      <c r="L90">
        <v>5</v>
      </c>
      <c r="M90">
        <v>2</v>
      </c>
      <c r="N90">
        <v>5</v>
      </c>
      <c r="V90">
        <f t="shared" si="4"/>
        <v>12</v>
      </c>
    </row>
    <row r="91" spans="1:22" x14ac:dyDescent="0.3">
      <c r="A91" t="s">
        <v>25</v>
      </c>
      <c r="E91">
        <v>4</v>
      </c>
      <c r="L91">
        <v>1</v>
      </c>
      <c r="M91">
        <v>1</v>
      </c>
      <c r="N91">
        <v>4</v>
      </c>
      <c r="V91">
        <f t="shared" si="4"/>
        <v>10</v>
      </c>
    </row>
    <row r="92" spans="1:22" x14ac:dyDescent="0.3">
      <c r="A92" t="s">
        <v>81</v>
      </c>
      <c r="B92">
        <v>4</v>
      </c>
      <c r="C92">
        <v>5</v>
      </c>
      <c r="V92">
        <f t="shared" si="4"/>
        <v>9</v>
      </c>
    </row>
    <row r="93" spans="1:22" x14ac:dyDescent="0.3">
      <c r="A93" t="s">
        <v>125</v>
      </c>
      <c r="C93">
        <v>4</v>
      </c>
      <c r="D93">
        <v>3</v>
      </c>
      <c r="E93">
        <v>1</v>
      </c>
      <c r="V93">
        <f t="shared" si="4"/>
        <v>8</v>
      </c>
    </row>
    <row r="94" spans="1:22" x14ac:dyDescent="0.3">
      <c r="A94" t="s">
        <v>133</v>
      </c>
      <c r="H94">
        <v>3</v>
      </c>
      <c r="I94">
        <v>5</v>
      </c>
      <c r="V94">
        <f t="shared" si="4"/>
        <v>8</v>
      </c>
    </row>
    <row r="95" spans="1:22" x14ac:dyDescent="0.3">
      <c r="A95" t="s">
        <v>117</v>
      </c>
      <c r="J95">
        <v>3</v>
      </c>
      <c r="M95">
        <v>3</v>
      </c>
      <c r="Q95">
        <v>2</v>
      </c>
      <c r="V95">
        <f t="shared" si="4"/>
        <v>8</v>
      </c>
    </row>
    <row r="96" spans="1:22" x14ac:dyDescent="0.3">
      <c r="A96" t="s">
        <v>105</v>
      </c>
      <c r="B96">
        <v>3</v>
      </c>
      <c r="L96">
        <v>2</v>
      </c>
      <c r="N96">
        <v>2</v>
      </c>
      <c r="V96">
        <f t="shared" si="4"/>
        <v>7</v>
      </c>
    </row>
    <row r="97" spans="1:22" x14ac:dyDescent="0.3">
      <c r="A97" t="s">
        <v>131</v>
      </c>
      <c r="K97">
        <v>3</v>
      </c>
      <c r="O97">
        <v>3</v>
      </c>
      <c r="V97">
        <f t="shared" si="4"/>
        <v>6</v>
      </c>
    </row>
    <row r="98" spans="1:22" x14ac:dyDescent="0.3">
      <c r="A98" t="s">
        <v>132</v>
      </c>
      <c r="I98">
        <v>3</v>
      </c>
      <c r="O98">
        <v>2</v>
      </c>
      <c r="V98">
        <f t="shared" si="4"/>
        <v>5</v>
      </c>
    </row>
    <row r="99" spans="1:22" x14ac:dyDescent="0.3">
      <c r="A99" t="s">
        <v>61</v>
      </c>
      <c r="O99">
        <v>5</v>
      </c>
      <c r="V99">
        <f t="shared" si="4"/>
        <v>5</v>
      </c>
    </row>
    <row r="100" spans="1:22" x14ac:dyDescent="0.3">
      <c r="A100" t="s">
        <v>96</v>
      </c>
      <c r="I100">
        <v>4</v>
      </c>
      <c r="V100">
        <f t="shared" si="4"/>
        <v>4</v>
      </c>
    </row>
    <row r="101" spans="1:22" x14ac:dyDescent="0.3">
      <c r="A101" t="s">
        <v>220</v>
      </c>
      <c r="K101">
        <v>4</v>
      </c>
      <c r="V101">
        <f t="shared" si="4"/>
        <v>4</v>
      </c>
    </row>
    <row r="102" spans="1:22" x14ac:dyDescent="0.3">
      <c r="A102" t="s">
        <v>222</v>
      </c>
      <c r="L102">
        <v>4</v>
      </c>
      <c r="V102">
        <f t="shared" si="4"/>
        <v>4</v>
      </c>
    </row>
    <row r="103" spans="1:22" x14ac:dyDescent="0.3">
      <c r="A103" t="s">
        <v>126</v>
      </c>
      <c r="M103">
        <v>4</v>
      </c>
      <c r="V103">
        <f t="shared" si="4"/>
        <v>4</v>
      </c>
    </row>
    <row r="104" spans="1:22" x14ac:dyDescent="0.3">
      <c r="A104" t="s">
        <v>207</v>
      </c>
      <c r="P104">
        <v>4</v>
      </c>
      <c r="V104">
        <f t="shared" si="4"/>
        <v>4</v>
      </c>
    </row>
    <row r="105" spans="1:22" x14ac:dyDescent="0.3">
      <c r="A105" t="s">
        <v>260</v>
      </c>
      <c r="Q105">
        <v>4</v>
      </c>
      <c r="V105">
        <f t="shared" si="4"/>
        <v>4</v>
      </c>
    </row>
    <row r="106" spans="1:22" x14ac:dyDescent="0.3">
      <c r="A106" t="s">
        <v>16</v>
      </c>
      <c r="D106">
        <v>2</v>
      </c>
      <c r="J106">
        <v>1</v>
      </c>
      <c r="V106">
        <f t="shared" si="4"/>
        <v>3</v>
      </c>
    </row>
    <row r="107" spans="1:22" x14ac:dyDescent="0.3">
      <c r="A107" t="s">
        <v>236</v>
      </c>
      <c r="N107">
        <v>3</v>
      </c>
      <c r="V107">
        <f t="shared" si="4"/>
        <v>3</v>
      </c>
    </row>
    <row r="108" spans="1:22" x14ac:dyDescent="0.3">
      <c r="A108" t="s">
        <v>106</v>
      </c>
      <c r="B108">
        <v>2</v>
      </c>
      <c r="V108">
        <f t="shared" si="4"/>
        <v>2</v>
      </c>
    </row>
    <row r="109" spans="1:22" s="15" customFormat="1" x14ac:dyDescent="0.3">
      <c r="A109" t="s">
        <v>107</v>
      </c>
      <c r="B109">
        <v>1</v>
      </c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>
        <f t="shared" si="4"/>
        <v>1</v>
      </c>
    </row>
    <row r="110" spans="1:22" x14ac:dyDescent="0.3">
      <c r="A110" t="s">
        <v>82</v>
      </c>
      <c r="K110">
        <v>1</v>
      </c>
      <c r="V110">
        <f t="shared" si="4"/>
        <v>1</v>
      </c>
    </row>
    <row r="111" spans="1:22" x14ac:dyDescent="0.3">
      <c r="A111" t="s">
        <v>237</v>
      </c>
      <c r="N111">
        <v>1</v>
      </c>
      <c r="V111">
        <f t="shared" si="4"/>
        <v>1</v>
      </c>
    </row>
    <row r="112" spans="1:22" x14ac:dyDescent="0.3">
      <c r="A112" t="s">
        <v>261</v>
      </c>
      <c r="Q112">
        <v>1</v>
      </c>
      <c r="V112">
        <f t="shared" si="4"/>
        <v>1</v>
      </c>
    </row>
  </sheetData>
  <sortState xmlns:xlrd2="http://schemas.microsoft.com/office/spreadsheetml/2017/richdata2" ref="A86:V112">
    <sortCondition descending="1" ref="V86:V112"/>
  </sortState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POLES</vt:lpstr>
      <vt:lpstr>OPEN</vt:lpstr>
      <vt:lpstr>GREEN</vt:lpstr>
      <vt:lpstr>SENIOR</vt:lpstr>
      <vt:lpstr>YOUTH</vt:lpstr>
    </vt:vector>
  </TitlesOfParts>
  <Company>London hospitals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Debby Hockin</dc:creator>
  <cp:lastModifiedBy>JM McEachern</cp:lastModifiedBy>
  <dcterms:created xsi:type="dcterms:W3CDTF">2022-05-03T13:19:07Z</dcterms:created>
  <dcterms:modified xsi:type="dcterms:W3CDTF">2025-09-26T23:43:56Z</dcterms:modified>
</cp:coreProperties>
</file>